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6600" windowHeight="1920"/>
  </bookViews>
  <sheets>
    <sheet name="Sheet1" sheetId="4" r:id="rId1"/>
    <sheet name="Sheet2" sheetId="5" r:id="rId2"/>
  </sheets>
  <definedNames>
    <definedName name="_xlnm.Print_Area" localSheetId="0">Sheet1!$A$1:$L$105</definedName>
    <definedName name="_xlnm.Print_Titles" localSheetId="0">Sheet1!$1:$10</definedName>
  </definedNames>
  <calcPr calcId="125725"/>
</workbook>
</file>

<file path=xl/calcChain.xml><?xml version="1.0" encoding="utf-8"?>
<calcChain xmlns="http://schemas.openxmlformats.org/spreadsheetml/2006/main">
  <c r="K98" i="4"/>
  <c r="I98"/>
  <c r="J98"/>
  <c r="R119" i="5"/>
</calcChain>
</file>

<file path=xl/sharedStrings.xml><?xml version="1.0" encoding="utf-8"?>
<sst xmlns="http://schemas.openxmlformats.org/spreadsheetml/2006/main" count="766" uniqueCount="284">
  <si>
    <t>Code (PAP)</t>
  </si>
  <si>
    <t>Procurement     Program/Project</t>
  </si>
  <si>
    <t>PMO/             End-User</t>
  </si>
  <si>
    <t>Mode of Procurement</t>
  </si>
  <si>
    <t>Schedule for Each Procurement Activity</t>
  </si>
  <si>
    <t>Source of Funds</t>
  </si>
  <si>
    <t>Estimated Budget (PhP)</t>
  </si>
  <si>
    <t>Remarks                                                                        (brief description of Program/Project)</t>
  </si>
  <si>
    <t>Pre-Proc Conference</t>
  </si>
  <si>
    <t>Ads/Post of IAEB</t>
  </si>
  <si>
    <t>Pre-bid Conf</t>
  </si>
  <si>
    <t>Eligibility Check</t>
  </si>
  <si>
    <t>Sub/Open of Bids</t>
  </si>
  <si>
    <t>Bid Evaluation</t>
  </si>
  <si>
    <t>Post Qual</t>
  </si>
  <si>
    <t>Notice of Award</t>
  </si>
  <si>
    <t>Contract Signing</t>
  </si>
  <si>
    <t>Notice to Proceed</t>
  </si>
  <si>
    <t>Delivery/ Completion</t>
  </si>
  <si>
    <t>Acceptance/ Turnover</t>
  </si>
  <si>
    <t>Total</t>
  </si>
  <si>
    <t>MOOE</t>
  </si>
  <si>
    <t>CO</t>
  </si>
  <si>
    <t>Republic of the Philippines</t>
  </si>
  <si>
    <t>DEPARTMENT OF EDUCATION</t>
  </si>
  <si>
    <t>Region VII, Central Visayas</t>
  </si>
  <si>
    <t>DIVISION OF BOHOL</t>
  </si>
  <si>
    <t>City of Tagbilaran</t>
  </si>
  <si>
    <t>Physical Facilities</t>
  </si>
  <si>
    <t>Public Bidding</t>
  </si>
  <si>
    <t>GOP</t>
  </si>
  <si>
    <t>Orientation Seminar on SBRMS</t>
  </si>
  <si>
    <t>Supply and Delivery of Various Office Supplies for use in the Division Office</t>
  </si>
  <si>
    <t>Property and Supply Section</t>
  </si>
  <si>
    <t>Repair and Maintenance of Aircondition of Division Office, Division of Bohol</t>
  </si>
  <si>
    <t>Repair and Maintenance of Computer Sets of Division Office, Division of Bohol</t>
  </si>
  <si>
    <t>Supply and Delivery of Athletic Uniforms for CVIRAA</t>
  </si>
  <si>
    <t>Supply and Delivrey of Athletic Equipment for CVIRAA</t>
  </si>
  <si>
    <t>ES, PESS</t>
  </si>
  <si>
    <t>Supply and Delivery of Construction Materials for CVIRAA Meet</t>
  </si>
  <si>
    <t>Security Services of Division Office, Division of Bohol</t>
  </si>
  <si>
    <t>Administrative Office</t>
  </si>
  <si>
    <t>Repair &amp; Maintenance of DepEd Motor Vehicle</t>
  </si>
  <si>
    <t>Supt. Office</t>
  </si>
  <si>
    <t>Supply and Delivery of Supplementary Materials for Preschool (Math)</t>
  </si>
  <si>
    <t>Supply and Delivery of Supplementary Materials for Grade I (Science)</t>
  </si>
  <si>
    <t>Supply and Delivery of Supplementary Materials for Grade 3 (English)</t>
  </si>
  <si>
    <t>Supply and Delivery of Supplementary Materials for Grade 3 (Math)</t>
  </si>
  <si>
    <t>Supply and Delivery of Supplementary Materials for Grade 5 (Makabayan)</t>
  </si>
  <si>
    <t>Supply and Delivery of Supplementary Materials for Grade 6 (Makabayan)</t>
  </si>
  <si>
    <t>Supply and Delivery of Supplementary Materials for 1st Year (Math)</t>
  </si>
  <si>
    <t>Supply and Delivery of Supplementary Materials for 1st Year (Makabayan)</t>
  </si>
  <si>
    <t>Supply and Delivery of Supplementary Materials for 2nd Year (English)</t>
  </si>
  <si>
    <t>Supply and Delivery of Supplementary Materials for 2nd Year (Makabayan)</t>
  </si>
  <si>
    <t>Supply and Delivery of Supplementary Materials for 3rd Year (Makabayan)</t>
  </si>
  <si>
    <t>Supply and Delivery of Supplementary Materials for 4th Year (Makabayan)</t>
  </si>
  <si>
    <t>Termites Treatment of different Schools of Division of Bohol</t>
  </si>
  <si>
    <t>Supply and Delivery of Supplementary Materials for Grade I (Filipino) (Pagbasa)</t>
  </si>
  <si>
    <t>Supply and Delivery of Supplementary Materials for Grade 2 (English) (Reading)</t>
  </si>
  <si>
    <t>Supply and Delivery of Supplementary Materials for Grade 2 (Filipino) (Pagbasa)</t>
  </si>
  <si>
    <t>Supply and Delivery of Supplementary Materials for Grade 3 (Filipino) (Pagbasa)</t>
  </si>
  <si>
    <t>Supply and Delivery of Supplementary Materials for Grade 4 (English) (Reading)</t>
  </si>
  <si>
    <t>Supply and Delivery of Supplementary Materials for Grade 4 (Filipino) (Pagbasa)</t>
  </si>
  <si>
    <t>Supply and Delivery of Supplementary Materials for Grade 5 (English) (Reading)</t>
  </si>
  <si>
    <t>Supply and Delivery of Supplementary Materials for 1st Year (English) (Reading)</t>
  </si>
  <si>
    <t>Procurement of Supplementary Materials/Learning Areas: English, Math, Science</t>
  </si>
  <si>
    <t>Promotional Staff</t>
  </si>
  <si>
    <t>Printing Services for Reproduction of Multigrade Lesson Plans</t>
  </si>
  <si>
    <t>Procurement of Supplementary Materials/Learning Areas:MSEP/MAPEH/HELE/TLE/Values</t>
  </si>
  <si>
    <t>Procurement of Supplementary Materials/Learning Areas: ALS, SPED</t>
  </si>
  <si>
    <t>Procurement of Suplies and Equipment for SPED Centers</t>
  </si>
  <si>
    <t>Administrative Unit</t>
  </si>
  <si>
    <t>Food and Accommodation for Training/Seminar of Non-Teaching Personnel</t>
  </si>
  <si>
    <t>Procurement of Science Equipment and Supplies</t>
  </si>
  <si>
    <t>Various Schools of Division of Bohol</t>
  </si>
  <si>
    <t>Procurement of Chemicals/Reagents (Biology/Chemistry and Physics)</t>
  </si>
  <si>
    <t>Food and Accommodation for Supervisors, Principals, Teachers, Dentists, Nurses</t>
  </si>
  <si>
    <t>Medical/Dental Section</t>
  </si>
  <si>
    <t xml:space="preserve"> Food and  Accommodation for Seminar-Workshop for School Administrators</t>
  </si>
  <si>
    <t>GRAND TOTAL</t>
  </si>
  <si>
    <t>Alternative Mode of Procurement</t>
  </si>
  <si>
    <t>Supply and Delivery of Toilet Bowl Cleaner for use in different Schools of Division of Bohol</t>
  </si>
  <si>
    <t>Supply and Delivery of Toilet Declogger for use in different Schools of Division of Bohol</t>
  </si>
  <si>
    <t>Supply and Delivery of Form 18-E1 for use in different Schools of Division of Bohol</t>
  </si>
  <si>
    <t>Supply and Delivery of Form 18-E2 for use in different Schools of Division of Bohol</t>
  </si>
  <si>
    <t>Supply and Delivery of Form 18A for use in different Schools of Division of Bohol</t>
  </si>
  <si>
    <t>Supply and Delivery of Elementary Certificates (Diploma)</t>
  </si>
  <si>
    <t>Supply and Delivery of Secondary Certificates (Diploma)</t>
  </si>
  <si>
    <t xml:space="preserve">DPSU Unit </t>
  </si>
  <si>
    <t>Supply and Delivery of Index of Payment for Promotion</t>
  </si>
  <si>
    <t>Supply and Delivery of Index of Payment for Step Increment</t>
  </si>
  <si>
    <t>Catering Services for the Division Press Conference 2013</t>
  </si>
  <si>
    <t>Promotional</t>
  </si>
  <si>
    <t>Supply and Delivery of Supplies/Materials for Division Press Conference 2013</t>
  </si>
  <si>
    <t xml:space="preserve">Promotional </t>
  </si>
  <si>
    <t>Supervisory</t>
  </si>
  <si>
    <t>Supply and Delivery of Risograph Ink and Risomaster Copy for Division of Bohol</t>
  </si>
  <si>
    <t>Repair and Maintenance of Division Office, Division of Bohol</t>
  </si>
  <si>
    <t xml:space="preserve">Supply and Delivery of Toiletress for use in CVIRAA Meet </t>
  </si>
  <si>
    <t>Supply and Delivery of Medicines for use in CVIRAA Meet</t>
  </si>
  <si>
    <t>Transportation for use in CVIRAA Meet</t>
  </si>
  <si>
    <t>Van Hire/Rental for the PASSA Evaluation of Teachers/ Principals of Division of Bohol</t>
  </si>
  <si>
    <t>Van Rental for the Delivery of NCAE Test Papers for Schools of Division of Bohol</t>
  </si>
  <si>
    <t>Procurement of Supplementary Materials/Learning Areas: Filipino, Aral. Panlipunan/ HEKASI,Pre-School</t>
  </si>
  <si>
    <t>Supply and Delivery of Supplementary Materials for Preschool (English)</t>
  </si>
  <si>
    <t>Supply and Delivery of Supplementary Materials for Preschool (Filipino)</t>
  </si>
  <si>
    <t>Supply and Delivery of Kitchen Supplies for CVIRAA Meet</t>
  </si>
  <si>
    <t>SEF</t>
  </si>
  <si>
    <t>Alternative Mode of Procurement for Copyrighted Materials (Sec. 50.a)</t>
  </si>
  <si>
    <t>Reproduction of Supplementary Materials for K to 12 Program</t>
  </si>
  <si>
    <t>Supply and Delivery of Standby Generator 100KVA</t>
  </si>
  <si>
    <t>Supply and Delivery of Computer Units and its Accessories</t>
  </si>
  <si>
    <t>Supply and Delivery of Various Medical and Dental Medicines for use in the different Schools of Division of Bohol</t>
  </si>
  <si>
    <t>Supply and Delivery of Health Cards</t>
  </si>
  <si>
    <t>Establishment of Database Processing and Filing System Connectivity of Division Office, Division of Bohol</t>
  </si>
  <si>
    <t>Supply and Delivery of Geographical Map of Bohol</t>
  </si>
  <si>
    <t>Planning</t>
  </si>
  <si>
    <t>Construction of Division Office Stockroom</t>
  </si>
  <si>
    <t>Supply and Delivery of Construction Supplies for Office Improvement</t>
  </si>
  <si>
    <t>Landscaping of DepED-Division Office New Building, Division of Bohol</t>
  </si>
  <si>
    <t>Supply and Delivery of Advocacy Materials and Materials</t>
  </si>
  <si>
    <t>Repair and Maintenance of Water Facilities</t>
  </si>
  <si>
    <t>Supply and Delivery of Sound System</t>
  </si>
  <si>
    <t>Supply and Delivery of Electrical Supplies for Electrical Minor Repair</t>
  </si>
  <si>
    <t>Supply and Delivery including Installation of Information Technology (IT)</t>
  </si>
  <si>
    <t>Supply and Delivery of NAT Reviewer</t>
  </si>
  <si>
    <t>Lunch and Snacks for the Division Executive Conference</t>
  </si>
  <si>
    <t>Prepared by:</t>
  </si>
  <si>
    <t>Approved:</t>
  </si>
  <si>
    <t>LILIAN M. BALORIA</t>
  </si>
  <si>
    <t>WILFREDA D. BONGALOS, Ph.D.</t>
  </si>
  <si>
    <t>Administrative Officer III</t>
  </si>
  <si>
    <t>Officer - In - Charge</t>
  </si>
  <si>
    <t>Office of the Schools Division Superintendent</t>
  </si>
  <si>
    <t>Annual Procurement Plan for FY 2014</t>
  </si>
  <si>
    <t xml:space="preserve">Orientation Program for the Newly Hired Teachers </t>
  </si>
  <si>
    <t>GoP</t>
  </si>
  <si>
    <t>PS</t>
  </si>
  <si>
    <t>B. Professional Services</t>
  </si>
  <si>
    <t>Security Services</t>
  </si>
  <si>
    <t>Janitorial Services</t>
  </si>
  <si>
    <t xml:space="preserve">Small Value </t>
  </si>
  <si>
    <t>Provision of 2 janitors</t>
  </si>
  <si>
    <t>C. Supplies and Materials</t>
  </si>
  <si>
    <t>Carpentry/Masonry/Tinsmithry</t>
  </si>
  <si>
    <t>Plumbing</t>
  </si>
  <si>
    <t>Electrical</t>
  </si>
  <si>
    <t>Aircon</t>
  </si>
  <si>
    <t>Painting</t>
  </si>
  <si>
    <t xml:space="preserve">b. Janitorial Cleaning Supplies </t>
  </si>
  <si>
    <t xml:space="preserve">a. Office Supplies including consumables for printers, fax </t>
  </si>
  <si>
    <t xml:space="preserve">Courier Service </t>
  </si>
  <si>
    <t>E. Utilities</t>
  </si>
  <si>
    <t>Water Services</t>
  </si>
  <si>
    <t>Electricity Services</t>
  </si>
  <si>
    <t>Direct Contracting</t>
  </si>
  <si>
    <t>Not Applicable</t>
  </si>
  <si>
    <t>F. Communications</t>
  </si>
  <si>
    <t>Telecommunication Services</t>
  </si>
  <si>
    <t>a. Landline</t>
  </si>
  <si>
    <t>b. Cellular Phone Lines</t>
  </si>
  <si>
    <t>Wireless Broadband Service</t>
  </si>
  <si>
    <t>OSDS/SGOD/CID</t>
  </si>
  <si>
    <t>OSDS</t>
  </si>
  <si>
    <t>G. Repair and Maintenance</t>
  </si>
  <si>
    <t>Motor Vehicles</t>
  </si>
  <si>
    <t>ICT Equipment</t>
  </si>
  <si>
    <t>Office Equipment</t>
  </si>
  <si>
    <t>Registration and insurance of motor vehicles</t>
  </si>
  <si>
    <t>NP - Ageny-to-Agency</t>
  </si>
  <si>
    <t>Insurance of DepEd-DO Building</t>
  </si>
  <si>
    <t>I. Subscriptions</t>
  </si>
  <si>
    <t>Newspapers</t>
  </si>
  <si>
    <t>Magazines</t>
  </si>
  <si>
    <t>Cable Television Services</t>
  </si>
  <si>
    <t xml:space="preserve">Additional wireless broadbands </t>
  </si>
  <si>
    <t>For the existing internet connections</t>
  </si>
  <si>
    <t>J. Rents</t>
  </si>
  <si>
    <t>K. Equipment</t>
  </si>
  <si>
    <t xml:space="preserve">Water Pump </t>
  </si>
  <si>
    <t>M. Trainings</t>
  </si>
  <si>
    <t>Executive Conferences</t>
  </si>
  <si>
    <t>a. Catering Services</t>
  </si>
  <si>
    <t>Chemicals/Reagents (Biology/Chemistry and Physics)</t>
  </si>
  <si>
    <t>N. Accountable Forms</t>
  </si>
  <si>
    <t>b. Check Booklets</t>
  </si>
  <si>
    <t>H. Taxes, Insurance Premiums, Fidelity Bonds and Other Fees</t>
  </si>
  <si>
    <t>Fidelity Bond Premiums</t>
  </si>
  <si>
    <t>Index of Payment for Promotion</t>
  </si>
  <si>
    <t>CID</t>
  </si>
  <si>
    <t>OSDS/HRTD/CID/SGOD</t>
  </si>
  <si>
    <t>O. Non-Accountable Forms</t>
  </si>
  <si>
    <t>D. Postage and Courier Service</t>
  </si>
  <si>
    <t>Postage Service</t>
  </si>
  <si>
    <t xml:space="preserve">Van/Bus/Truck Rental for various activities/deliveries </t>
  </si>
  <si>
    <t>Training Supplies and Materials</t>
  </si>
  <si>
    <t>Catering services for monthly executive conference of all School Administrators</t>
  </si>
  <si>
    <t>Orientation of all newly-hired teachers</t>
  </si>
  <si>
    <t>a. Official Receipts</t>
  </si>
  <si>
    <t>Advocacy Materials for Disaster Risk Reduction Management</t>
  </si>
  <si>
    <t>Advocacy materials for DRRM</t>
  </si>
  <si>
    <t>SGOD</t>
  </si>
  <si>
    <t>Various carpentry, masonry, tinsmithry supplies</t>
  </si>
  <si>
    <t>Various plumbing supplies</t>
  </si>
  <si>
    <t>Various electrical supplies</t>
  </si>
  <si>
    <t>Paints and thinner and the like</t>
  </si>
  <si>
    <t>For mailing of important documents to CO/RO and other receiving agencies</t>
  </si>
  <si>
    <t>For mailing of important documents to CO/RO and other receiving agencies  at the post office</t>
  </si>
  <si>
    <t>Electric consumption for the Schools Division Office</t>
  </si>
  <si>
    <t>Water consumption for the Schools Division Office</t>
  </si>
  <si>
    <t xml:space="preserve">Renewal of existing telephone lines </t>
  </si>
  <si>
    <t>R&amp;M motor vehicles</t>
  </si>
  <si>
    <t>R&amp;M ICT equipment</t>
  </si>
  <si>
    <t>R&amp;M Airconditioning units</t>
  </si>
  <si>
    <t>R&amp;M Other office equipments</t>
  </si>
  <si>
    <t>Renewal of registrations and licenses for motor vehicles</t>
  </si>
  <si>
    <t>Insurance of building and properties</t>
  </si>
  <si>
    <t>Daily newspaper for SDO</t>
  </si>
  <si>
    <t>Magazines for SDO</t>
  </si>
  <si>
    <t>Cable TV services for SDS Office</t>
  </si>
  <si>
    <t>Vehicle rentals for various activities and deliveries</t>
  </si>
  <si>
    <t>Water pump for SDO</t>
  </si>
  <si>
    <t>Chemicals/Reagents (Biology/Chemistry and Physics) for various elem &amp; sec schools</t>
  </si>
  <si>
    <t>Seminars for ICT coordinators, school admnistrators on e-BEIS and LIS</t>
  </si>
  <si>
    <t>e-BEIS, LIS Training Workshop</t>
  </si>
  <si>
    <t>Seminars for administration of NAT and NCAE</t>
  </si>
  <si>
    <t>Index of Payment for Step Increment</t>
  </si>
  <si>
    <t>Index of Payment for Newly-Hired Personnel</t>
  </si>
  <si>
    <t>Inventory and Account Cards</t>
  </si>
  <si>
    <t>Stock and invetory cards for supply and property section</t>
  </si>
  <si>
    <t>Individual ledger cards for posting of payments for DPSu</t>
  </si>
  <si>
    <t>For posting of Leave and Service Credits c/o Personnel Section</t>
  </si>
  <si>
    <t>Index Cards for Leave/Service Credits</t>
  </si>
  <si>
    <t>renewal of fidelity bonds of accoountable officers (DO Proper, Elem &amp; Sec Schools)</t>
  </si>
  <si>
    <t>Official receipts for cashiering unit</t>
  </si>
  <si>
    <t>Checkbooklets for cashiering unit</t>
  </si>
  <si>
    <t>Mobile phone load services for the SDO Key Personnel</t>
  </si>
  <si>
    <t>R&amp;M buildings and other structures</t>
  </si>
  <si>
    <t xml:space="preserve">Computer Units </t>
  </si>
  <si>
    <t>Computers and accessories for SDO</t>
  </si>
  <si>
    <t>Assorted training materials and supplies such as but not limited to bond papers, colored papers, pens, advocay shirts and tarpaulins</t>
  </si>
  <si>
    <t>DepEd-Bohol PRAISE for Recognition of Outstanding Performance</t>
  </si>
  <si>
    <t>Common-use office and janitorial supplies needed by DO-Proper to be procured on a bi-annual basis</t>
  </si>
  <si>
    <t>Medicines for Dental</t>
  </si>
  <si>
    <t>Medical Instruments</t>
  </si>
  <si>
    <t>Dental Instruments</t>
  </si>
  <si>
    <t>Medicines for Medical</t>
  </si>
  <si>
    <t>A. Awards and Rewards</t>
  </si>
  <si>
    <t>Trophies, certificates and medals and in kind prizes</t>
  </si>
  <si>
    <t>Provision of 3 security gurads</t>
  </si>
  <si>
    <t>Other General Services</t>
  </si>
  <si>
    <t>Provision of 2 skilled workers for other general services works/jobs</t>
  </si>
  <si>
    <t>Common-Use Supplies to be procured at PS-DBM</t>
  </si>
  <si>
    <t>Common-Use Supplies to be procured not available at PS-DBM</t>
  </si>
  <si>
    <t>Shopping</t>
  </si>
  <si>
    <t>Spygmomanometer,Stethoscope,Thermometer,Glucose Instrument, Nebulizer, etc.</t>
  </si>
  <si>
    <t>Equipment for Dentist (Hand instruments, pliers, etc.)</t>
  </si>
  <si>
    <t>Buildings and Other Structures (Division Office)</t>
  </si>
  <si>
    <t>Furniture and Fixtures</t>
  </si>
  <si>
    <t>G. Semi-Expendable Equipment, Furniture &amp; Fixtures</t>
  </si>
  <si>
    <t>Filing cabinets, swivel chairs, steel cabinets, etc.</t>
  </si>
  <si>
    <t>Printer, Scanner, Photocopier</t>
  </si>
  <si>
    <t>Printers, Desktop Computers, Licensed Anti-Virus Software</t>
  </si>
  <si>
    <t>ICT Equipment &amp; Software</t>
  </si>
  <si>
    <t>Mass Training for Grade 6   on the K to 12 Teaching and Learning</t>
  </si>
  <si>
    <t>Mass Training of all Grade 6 Teachers</t>
  </si>
  <si>
    <t>Reproduction of Learning Materials</t>
  </si>
  <si>
    <t>Various trainings of Special Programs - IPED,Madrasah, Multigrade, Kindergarten, ALS</t>
  </si>
  <si>
    <t>Various Trainings for IPED, Madrasah, SPED,Multigrade, Kindergarten, ALS</t>
  </si>
  <si>
    <t>Orientation for NAT and NCAE</t>
  </si>
  <si>
    <t xml:space="preserve">Workshop on Continuous Improvement </t>
  </si>
  <si>
    <t>Workshop on DMEA</t>
  </si>
  <si>
    <t>Gender and Development</t>
  </si>
  <si>
    <t>Various trainings per subject area, FMOM and Legal matters Seminar (c/o HRTD)</t>
  </si>
  <si>
    <t>Various trainings per subject area, FMOM and Legal Matters Seminar for  (c/o HRTD)</t>
  </si>
  <si>
    <t>GAD Seminar</t>
  </si>
  <si>
    <t>Quarterly DMEA</t>
  </si>
  <si>
    <t>Quarterly CI</t>
  </si>
  <si>
    <t>Reproduction of LMs for special projects and programs</t>
  </si>
  <si>
    <t>1st wk of Jan</t>
  </si>
  <si>
    <t>2nd wk of Jan</t>
  </si>
  <si>
    <t>Annual Procurement Plan for FY 2018</t>
  </si>
  <si>
    <t>BAC Chairman</t>
  </si>
  <si>
    <t>Schools Principal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</si>
</sst>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[$-409]mmm\-yy;@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.5"/>
      <name val="Arial Narrow"/>
      <family val="2"/>
    </font>
    <font>
      <sz val="10"/>
      <color indexed="8"/>
      <name val="Calibri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.5"/>
      <color theme="1"/>
      <name val="Arial Narrow"/>
      <family val="2"/>
    </font>
    <font>
      <b/>
      <sz val="9.5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0" fillId="0" borderId="1" xfId="0" applyBorder="1"/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0" fillId="0" borderId="1" xfId="1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10" fillId="0" borderId="1" xfId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43" fontId="15" fillId="0" borderId="1" xfId="0" applyNumberFormat="1" applyFont="1" applyBorder="1" applyAlignment="1">
      <alignment vertical="center"/>
    </xf>
    <xf numFmtId="0" fontId="15" fillId="0" borderId="1" xfId="0" applyFont="1" applyBorder="1"/>
    <xf numFmtId="0" fontId="16" fillId="0" borderId="1" xfId="0" applyFont="1" applyBorder="1"/>
    <xf numFmtId="43" fontId="16" fillId="0" borderId="1" xfId="0" applyNumberFormat="1" applyFont="1" applyBorder="1" applyAlignment="1">
      <alignment vertical="center"/>
    </xf>
    <xf numFmtId="0" fontId="0" fillId="0" borderId="1" xfId="0" applyFont="1" applyBorder="1"/>
    <xf numFmtId="0" fontId="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vertical="center"/>
    </xf>
    <xf numFmtId="43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43" fontId="17" fillId="0" borderId="0" xfId="0" applyNumberFormat="1" applyFont="1" applyAlignment="1">
      <alignment vertical="center"/>
    </xf>
    <xf numFmtId="43" fontId="18" fillId="0" borderId="1" xfId="0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3" fontId="22" fillId="0" borderId="0" xfId="0" applyNumberFormat="1" applyFont="1" applyAlignment="1">
      <alignment vertical="center"/>
    </xf>
    <xf numFmtId="43" fontId="22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43" fontId="19" fillId="0" borderId="0" xfId="1" applyFont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9" fillId="0" borderId="1" xfId="1" applyNumberFormat="1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3" fontId="22" fillId="0" borderId="1" xfId="0" applyNumberFormat="1" applyFont="1" applyBorder="1" applyAlignment="1">
      <alignment vertical="center"/>
    </xf>
    <xf numFmtId="43" fontId="22" fillId="0" borderId="1" xfId="1" applyFont="1" applyBorder="1" applyAlignment="1">
      <alignment vertical="center"/>
    </xf>
    <xf numFmtId="43" fontId="23" fillId="0" borderId="1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43" fontId="19" fillId="0" borderId="17" xfId="1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43" fontId="23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64" fontId="19" fillId="0" borderId="17" xfId="0" applyNumberFormat="1" applyFont="1" applyBorder="1" applyAlignment="1">
      <alignment horizontal="center" vertical="center" wrapText="1"/>
    </xf>
    <xf numFmtId="43" fontId="19" fillId="0" borderId="17" xfId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0" fillId="0" borderId="14" xfId="0" applyBorder="1" applyAlignment="1"/>
    <xf numFmtId="0" fontId="19" fillId="2" borderId="0" xfId="0" applyFont="1" applyFill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9" fillId="0" borderId="19" xfId="0" applyNumberFormat="1" applyFont="1" applyBorder="1" applyAlignment="1">
      <alignment vertical="center" wrapText="1"/>
    </xf>
    <xf numFmtId="164" fontId="19" fillId="0" borderId="20" xfId="0" applyNumberFormat="1" applyFont="1" applyBorder="1" applyAlignment="1">
      <alignment vertical="center" wrapText="1"/>
    </xf>
    <xf numFmtId="164" fontId="19" fillId="0" borderId="15" xfId="0" applyNumberFormat="1" applyFont="1" applyBorder="1" applyAlignment="1">
      <alignment vertical="center" wrapText="1"/>
    </xf>
    <xf numFmtId="164" fontId="19" fillId="0" borderId="17" xfId="0" applyNumberFormat="1" applyFont="1" applyBorder="1" applyAlignment="1">
      <alignment vertical="center" wrapText="1"/>
    </xf>
    <xf numFmtId="164" fontId="19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43" fontId="19" fillId="0" borderId="2" xfId="1" applyNumberFormat="1" applyFont="1" applyBorder="1" applyAlignment="1">
      <alignment horizontal="center" vertical="center" wrapText="1"/>
    </xf>
    <xf numFmtId="43" fontId="19" fillId="0" borderId="18" xfId="1" applyNumberFormat="1" applyFont="1" applyBorder="1" applyAlignment="1">
      <alignment horizontal="center" vertical="center" wrapText="1"/>
    </xf>
    <xf numFmtId="43" fontId="19" fillId="0" borderId="2" xfId="1" applyFont="1" applyBorder="1" applyAlignment="1">
      <alignment horizontal="center" vertical="center" wrapText="1"/>
    </xf>
    <xf numFmtId="43" fontId="19" fillId="0" borderId="18" xfId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4"/>
  <sheetViews>
    <sheetView tabSelected="1" topLeftCell="A5" zoomScaleNormal="100" workbookViewId="0">
      <pane xSplit="3" ySplit="4" topLeftCell="D96" activePane="bottomRight" state="frozen"/>
      <selection activeCell="A5" sqref="A5"/>
      <selection pane="topRight" activeCell="D5" sqref="D5"/>
      <selection pane="bottomLeft" activeCell="A9" sqref="A9"/>
      <selection pane="bottomRight" activeCell="D108" sqref="D108"/>
    </sheetView>
  </sheetViews>
  <sheetFormatPr defaultColWidth="19.140625" defaultRowHeight="12"/>
  <cols>
    <col min="1" max="1" width="12" style="59" bestFit="1" customWidth="1"/>
    <col min="2" max="2" width="31" style="102" bestFit="1" customWidth="1"/>
    <col min="3" max="3" width="13.85546875" style="83" hidden="1" customWidth="1"/>
    <col min="4" max="4" width="26.42578125" style="62" customWidth="1"/>
    <col min="5" max="5" width="10" style="60" customWidth="1"/>
    <col min="6" max="6" width="11" style="60" customWidth="1"/>
    <col min="7" max="7" width="7.85546875" style="60" customWidth="1"/>
    <col min="8" max="8" width="7.85546875" style="62" customWidth="1"/>
    <col min="9" max="9" width="9.7109375" style="63" customWidth="1"/>
    <col min="10" max="10" width="16" style="64" customWidth="1"/>
    <col min="11" max="11" width="14" style="64" customWidth="1"/>
    <col min="12" max="12" width="23" style="87" customWidth="1"/>
    <col min="13" max="16384" width="19.140625" style="59"/>
  </cols>
  <sheetData>
    <row r="1" spans="1:12">
      <c r="A1" s="147" t="s">
        <v>23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>
      <c r="A2" s="148" t="s">
        <v>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>
      <c r="A3" s="147" t="s">
        <v>25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>
      <c r="A4" s="148" t="s">
        <v>26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>
      <c r="A5" s="147" t="s">
        <v>27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 s="65" customFormat="1" ht="8.25" customHeight="1">
      <c r="A6" s="59"/>
      <c r="B6" s="102"/>
      <c r="C6" s="83"/>
      <c r="D6" s="62"/>
      <c r="E6" s="60"/>
      <c r="F6" s="60"/>
      <c r="G6" s="60"/>
      <c r="H6" s="62"/>
      <c r="I6" s="63"/>
      <c r="J6" s="64"/>
      <c r="K6" s="64"/>
      <c r="L6" s="88"/>
    </row>
    <row r="7" spans="1:12" s="65" customFormat="1">
      <c r="A7" s="145" t="s">
        <v>281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</row>
    <row r="8" spans="1:12" s="65" customFormat="1" ht="8.25" customHeight="1">
      <c r="A8" s="67"/>
      <c r="B8" s="82"/>
      <c r="C8" s="84"/>
      <c r="D8" s="67"/>
      <c r="E8" s="66"/>
      <c r="F8" s="66"/>
      <c r="G8" s="66"/>
      <c r="H8" s="67"/>
      <c r="I8" s="68"/>
      <c r="J8" s="69"/>
      <c r="K8" s="69"/>
      <c r="L8" s="67"/>
    </row>
    <row r="9" spans="1:12" s="67" customFormat="1" ht="12" customHeight="1">
      <c r="A9" s="146" t="s">
        <v>0</v>
      </c>
      <c r="B9" s="123" t="s">
        <v>1</v>
      </c>
      <c r="C9" s="146" t="s">
        <v>2</v>
      </c>
      <c r="D9" s="146" t="s">
        <v>3</v>
      </c>
      <c r="E9" s="146"/>
      <c r="F9" s="146"/>
      <c r="G9" s="146"/>
      <c r="H9" s="146" t="s">
        <v>5</v>
      </c>
      <c r="I9" s="146" t="s">
        <v>6</v>
      </c>
      <c r="J9" s="146"/>
      <c r="K9" s="146"/>
      <c r="L9" s="146" t="s">
        <v>7</v>
      </c>
    </row>
    <row r="10" spans="1:12" s="67" customFormat="1" ht="32.25" customHeight="1">
      <c r="A10" s="146"/>
      <c r="B10" s="123"/>
      <c r="C10" s="146"/>
      <c r="D10" s="146"/>
      <c r="E10" s="78" t="s">
        <v>9</v>
      </c>
      <c r="F10" s="78" t="s">
        <v>12</v>
      </c>
      <c r="G10" s="78" t="s">
        <v>15</v>
      </c>
      <c r="H10" s="146"/>
      <c r="I10" s="52" t="s">
        <v>137</v>
      </c>
      <c r="J10" s="53" t="s">
        <v>21</v>
      </c>
      <c r="K10" s="53" t="s">
        <v>22</v>
      </c>
      <c r="L10" s="146"/>
    </row>
    <row r="11" spans="1:12" s="67" customFormat="1" ht="19.5" customHeight="1">
      <c r="A11" s="123" t="s">
        <v>247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s="67" customFormat="1" ht="35.25" customHeight="1">
      <c r="A12" s="80">
        <v>30205000</v>
      </c>
      <c r="B12" s="80" t="s">
        <v>241</v>
      </c>
      <c r="C12" s="89" t="s">
        <v>162</v>
      </c>
      <c r="D12" s="71" t="s">
        <v>141</v>
      </c>
      <c r="E12" s="70"/>
      <c r="F12" s="70"/>
      <c r="G12" s="70"/>
      <c r="H12" s="71" t="s">
        <v>136</v>
      </c>
      <c r="I12" s="81"/>
      <c r="J12" s="81">
        <v>250000</v>
      </c>
      <c r="K12" s="73"/>
      <c r="L12" s="97" t="s">
        <v>248</v>
      </c>
    </row>
    <row r="13" spans="1:12" s="67" customFormat="1" ht="19.5" customHeight="1">
      <c r="A13" s="123" t="s">
        <v>138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s="67" customFormat="1" ht="24.75" customHeight="1">
      <c r="A14" s="80">
        <v>100010000</v>
      </c>
      <c r="B14" s="80" t="s">
        <v>139</v>
      </c>
      <c r="C14" s="71" t="s">
        <v>163</v>
      </c>
      <c r="D14" s="71" t="s">
        <v>141</v>
      </c>
      <c r="E14" s="117" t="s">
        <v>279</v>
      </c>
      <c r="F14" s="117" t="s">
        <v>280</v>
      </c>
      <c r="G14" s="117" t="s">
        <v>280</v>
      </c>
      <c r="H14" s="71" t="s">
        <v>136</v>
      </c>
      <c r="I14" s="81"/>
      <c r="J14" s="73">
        <v>400000</v>
      </c>
      <c r="K14" s="73"/>
      <c r="L14" s="89" t="s">
        <v>249</v>
      </c>
    </row>
    <row r="15" spans="1:12" s="67" customFormat="1" ht="23.25" customHeight="1">
      <c r="A15" s="80">
        <v>100010000</v>
      </c>
      <c r="B15" s="80" t="s">
        <v>140</v>
      </c>
      <c r="C15" s="71" t="s">
        <v>163</v>
      </c>
      <c r="D15" s="71" t="s">
        <v>141</v>
      </c>
      <c r="E15" s="117" t="s">
        <v>279</v>
      </c>
      <c r="F15" s="117" t="s">
        <v>280</v>
      </c>
      <c r="G15" s="117" t="s">
        <v>280</v>
      </c>
      <c r="H15" s="71" t="s">
        <v>136</v>
      </c>
      <c r="I15" s="81"/>
      <c r="J15" s="73">
        <v>170000</v>
      </c>
      <c r="K15" s="73"/>
      <c r="L15" s="89" t="s">
        <v>142</v>
      </c>
    </row>
    <row r="16" spans="1:12" s="67" customFormat="1" ht="23.25" customHeight="1">
      <c r="A16" s="80">
        <v>100010000</v>
      </c>
      <c r="B16" s="80" t="s">
        <v>250</v>
      </c>
      <c r="C16" s="110" t="s">
        <v>163</v>
      </c>
      <c r="D16" s="110" t="s">
        <v>141</v>
      </c>
      <c r="E16" s="117" t="s">
        <v>279</v>
      </c>
      <c r="F16" s="117" t="s">
        <v>280</v>
      </c>
      <c r="G16" s="117" t="s">
        <v>280</v>
      </c>
      <c r="H16" s="110" t="s">
        <v>136</v>
      </c>
      <c r="I16" s="81"/>
      <c r="J16" s="111">
        <v>100000</v>
      </c>
      <c r="K16" s="111"/>
      <c r="L16" s="110" t="s">
        <v>251</v>
      </c>
    </row>
    <row r="17" spans="1:12" s="67" customFormat="1" ht="19.5" customHeight="1">
      <c r="A17" s="123" t="s">
        <v>143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s="82" customFormat="1" ht="17.25" customHeight="1">
      <c r="A18" s="124">
        <v>100010000</v>
      </c>
      <c r="B18" s="125" t="s">
        <v>252</v>
      </c>
      <c r="C18" s="126"/>
      <c r="D18" s="126"/>
      <c r="E18" s="126"/>
      <c r="F18" s="126"/>
      <c r="G18" s="126"/>
      <c r="H18" s="126"/>
      <c r="I18" s="126"/>
      <c r="J18" s="126"/>
      <c r="K18" s="127"/>
      <c r="L18" s="124" t="s">
        <v>242</v>
      </c>
    </row>
    <row r="19" spans="1:12" s="82" customFormat="1" ht="30" customHeight="1">
      <c r="A19" s="124"/>
      <c r="B19" s="80" t="s">
        <v>150</v>
      </c>
      <c r="C19" s="128" t="s">
        <v>163</v>
      </c>
      <c r="D19" s="113"/>
      <c r="E19" s="118"/>
      <c r="F19" s="119"/>
      <c r="G19" s="119"/>
      <c r="H19" s="128" t="s">
        <v>136</v>
      </c>
      <c r="I19" s="130"/>
      <c r="J19" s="73">
        <v>2500000</v>
      </c>
      <c r="K19" s="132"/>
      <c r="L19" s="124"/>
    </row>
    <row r="20" spans="1:12" s="82" customFormat="1" ht="15.75" customHeight="1">
      <c r="A20" s="124"/>
      <c r="B20" s="80" t="s">
        <v>149</v>
      </c>
      <c r="C20" s="129"/>
      <c r="D20" s="110"/>
      <c r="E20" s="114"/>
      <c r="F20" s="114"/>
      <c r="G20" s="114"/>
      <c r="H20" s="129"/>
      <c r="I20" s="131"/>
      <c r="J20" s="73">
        <v>100000</v>
      </c>
      <c r="K20" s="133"/>
      <c r="L20" s="124"/>
    </row>
    <row r="21" spans="1:12" s="82" customFormat="1" ht="27" customHeight="1">
      <c r="A21" s="71">
        <v>100010000</v>
      </c>
      <c r="B21" s="80" t="s">
        <v>144</v>
      </c>
      <c r="C21" s="71" t="s">
        <v>163</v>
      </c>
      <c r="D21" s="71"/>
      <c r="E21" s="120"/>
      <c r="F21" s="121"/>
      <c r="G21" s="121"/>
      <c r="H21" s="71" t="s">
        <v>136</v>
      </c>
      <c r="I21" s="72"/>
      <c r="J21" s="73">
        <v>50000</v>
      </c>
      <c r="K21" s="73"/>
      <c r="L21" s="89" t="s">
        <v>202</v>
      </c>
    </row>
    <row r="22" spans="1:12" s="82" customFormat="1" ht="18" customHeight="1">
      <c r="A22" s="71">
        <v>100010000</v>
      </c>
      <c r="B22" s="80" t="s">
        <v>145</v>
      </c>
      <c r="C22" s="71" t="s">
        <v>163</v>
      </c>
      <c r="D22" s="71"/>
      <c r="E22" s="120"/>
      <c r="F22" s="121"/>
      <c r="G22" s="121"/>
      <c r="H22" s="71" t="s">
        <v>136</v>
      </c>
      <c r="I22" s="72"/>
      <c r="J22" s="111">
        <v>50000</v>
      </c>
      <c r="K22" s="73"/>
      <c r="L22" s="89" t="s">
        <v>203</v>
      </c>
    </row>
    <row r="23" spans="1:12" s="82" customFormat="1" ht="18" customHeight="1">
      <c r="A23" s="71">
        <v>100010000</v>
      </c>
      <c r="B23" s="80" t="s">
        <v>146</v>
      </c>
      <c r="C23" s="71" t="s">
        <v>163</v>
      </c>
      <c r="D23" s="71"/>
      <c r="E23" s="120"/>
      <c r="F23" s="121"/>
      <c r="G23" s="121"/>
      <c r="H23" s="71" t="s">
        <v>136</v>
      </c>
      <c r="I23" s="72"/>
      <c r="J23" s="111">
        <v>50000</v>
      </c>
      <c r="K23" s="73"/>
      <c r="L23" s="89" t="s">
        <v>204</v>
      </c>
    </row>
    <row r="24" spans="1:12" s="82" customFormat="1" ht="18" customHeight="1">
      <c r="A24" s="71">
        <v>100010000</v>
      </c>
      <c r="B24" s="80" t="s">
        <v>148</v>
      </c>
      <c r="C24" s="71" t="s">
        <v>163</v>
      </c>
      <c r="D24" s="71"/>
      <c r="E24" s="120"/>
      <c r="F24" s="121"/>
      <c r="G24" s="121"/>
      <c r="H24" s="71" t="s">
        <v>136</v>
      </c>
      <c r="I24" s="72"/>
      <c r="J24" s="111">
        <v>50000</v>
      </c>
      <c r="K24" s="73"/>
      <c r="L24" s="89" t="s">
        <v>205</v>
      </c>
    </row>
    <row r="25" spans="1:12" s="115" customFormat="1" ht="17.25" customHeight="1">
      <c r="A25" s="124">
        <v>100010000</v>
      </c>
      <c r="B25" s="125" t="s">
        <v>253</v>
      </c>
      <c r="C25" s="126"/>
      <c r="D25" s="126"/>
      <c r="E25" s="126"/>
      <c r="F25" s="126"/>
      <c r="G25" s="126"/>
      <c r="H25" s="126"/>
      <c r="I25" s="126"/>
      <c r="J25" s="126"/>
      <c r="K25" s="127"/>
      <c r="L25" s="124" t="s">
        <v>242</v>
      </c>
    </row>
    <row r="26" spans="1:12" s="82" customFormat="1" ht="30" customHeight="1">
      <c r="A26" s="124"/>
      <c r="B26" s="80" t="s">
        <v>150</v>
      </c>
      <c r="C26" s="128" t="s">
        <v>163</v>
      </c>
      <c r="D26" s="113" t="s">
        <v>254</v>
      </c>
      <c r="E26" s="120"/>
      <c r="F26" s="121"/>
      <c r="G26" s="121"/>
      <c r="H26" s="128" t="s">
        <v>136</v>
      </c>
      <c r="I26" s="130"/>
      <c r="J26" s="111">
        <v>3000000</v>
      </c>
      <c r="K26" s="132"/>
      <c r="L26" s="124"/>
    </row>
    <row r="27" spans="1:12" s="82" customFormat="1" ht="15.75" customHeight="1">
      <c r="A27" s="124"/>
      <c r="B27" s="80" t="s">
        <v>149</v>
      </c>
      <c r="C27" s="129"/>
      <c r="D27" s="113" t="s">
        <v>254</v>
      </c>
      <c r="E27" s="120"/>
      <c r="F27" s="121"/>
      <c r="G27" s="121"/>
      <c r="H27" s="129"/>
      <c r="I27" s="131"/>
      <c r="J27" s="111">
        <v>200000</v>
      </c>
      <c r="K27" s="133"/>
      <c r="L27" s="124"/>
    </row>
    <row r="28" spans="1:12" s="82" customFormat="1" ht="27" customHeight="1">
      <c r="A28" s="110">
        <v>100010000</v>
      </c>
      <c r="B28" s="80" t="s">
        <v>144</v>
      </c>
      <c r="C28" s="110" t="s">
        <v>163</v>
      </c>
      <c r="D28" s="113" t="s">
        <v>254</v>
      </c>
      <c r="E28" s="120"/>
      <c r="F28" s="121"/>
      <c r="G28" s="121"/>
      <c r="H28" s="110" t="s">
        <v>136</v>
      </c>
      <c r="I28" s="72"/>
      <c r="J28" s="111">
        <v>50000</v>
      </c>
      <c r="K28" s="111"/>
      <c r="L28" s="110" t="s">
        <v>202</v>
      </c>
    </row>
    <row r="29" spans="1:12" s="82" customFormat="1" ht="18" customHeight="1">
      <c r="A29" s="110">
        <v>100010000</v>
      </c>
      <c r="B29" s="80" t="s">
        <v>145</v>
      </c>
      <c r="C29" s="110" t="s">
        <v>163</v>
      </c>
      <c r="D29" s="113" t="s">
        <v>254</v>
      </c>
      <c r="E29" s="120"/>
      <c r="F29" s="121"/>
      <c r="G29" s="121"/>
      <c r="H29" s="110" t="s">
        <v>136</v>
      </c>
      <c r="I29" s="72"/>
      <c r="J29" s="111">
        <v>50000</v>
      </c>
      <c r="K29" s="111"/>
      <c r="L29" s="110" t="s">
        <v>203</v>
      </c>
    </row>
    <row r="30" spans="1:12" s="82" customFormat="1" ht="18" customHeight="1">
      <c r="A30" s="110">
        <v>100010000</v>
      </c>
      <c r="B30" s="80" t="s">
        <v>146</v>
      </c>
      <c r="C30" s="110" t="s">
        <v>163</v>
      </c>
      <c r="D30" s="113" t="s">
        <v>254</v>
      </c>
      <c r="E30" s="120"/>
      <c r="F30" s="121"/>
      <c r="G30" s="121"/>
      <c r="H30" s="110" t="s">
        <v>136</v>
      </c>
      <c r="I30" s="72"/>
      <c r="J30" s="111">
        <v>50000</v>
      </c>
      <c r="K30" s="111"/>
      <c r="L30" s="110" t="s">
        <v>204</v>
      </c>
    </row>
    <row r="31" spans="1:12" s="82" customFormat="1" ht="18" customHeight="1">
      <c r="A31" s="110">
        <v>100010000</v>
      </c>
      <c r="B31" s="80" t="s">
        <v>148</v>
      </c>
      <c r="C31" s="110" t="s">
        <v>163</v>
      </c>
      <c r="D31" s="113" t="s">
        <v>254</v>
      </c>
      <c r="E31" s="120"/>
      <c r="F31" s="121"/>
      <c r="G31" s="121"/>
      <c r="H31" s="110" t="s">
        <v>136</v>
      </c>
      <c r="I31" s="72"/>
      <c r="J31" s="111">
        <v>100000</v>
      </c>
      <c r="K31" s="111"/>
      <c r="L31" s="110" t="s">
        <v>205</v>
      </c>
    </row>
    <row r="32" spans="1:12" s="82" customFormat="1" ht="27.75" customHeight="1">
      <c r="A32" s="107">
        <v>100010000</v>
      </c>
      <c r="B32" s="80" t="s">
        <v>246</v>
      </c>
      <c r="C32" s="107"/>
      <c r="D32" s="110" t="s">
        <v>141</v>
      </c>
      <c r="E32" s="120"/>
      <c r="F32" s="121"/>
      <c r="G32" s="121"/>
      <c r="H32" s="107" t="s">
        <v>136</v>
      </c>
      <c r="I32" s="80"/>
      <c r="J32" s="72">
        <v>500000</v>
      </c>
      <c r="K32" s="108"/>
      <c r="L32" s="107"/>
    </row>
    <row r="33" spans="1:12" s="82" customFormat="1" ht="27.75" customHeight="1">
      <c r="A33" s="107">
        <v>100010000</v>
      </c>
      <c r="B33" s="80" t="s">
        <v>243</v>
      </c>
      <c r="C33" s="107"/>
      <c r="D33" s="107" t="s">
        <v>141</v>
      </c>
      <c r="E33" s="120"/>
      <c r="F33" s="121"/>
      <c r="G33" s="121"/>
      <c r="H33" s="107" t="s">
        <v>136</v>
      </c>
      <c r="I33" s="80"/>
      <c r="J33" s="72">
        <v>500000</v>
      </c>
      <c r="K33" s="108"/>
      <c r="L33" s="107"/>
    </row>
    <row r="34" spans="1:12" s="82" customFormat="1" ht="27.75" customHeight="1">
      <c r="A34" s="107">
        <v>100010000</v>
      </c>
      <c r="B34" s="80" t="s">
        <v>244</v>
      </c>
      <c r="C34" s="107"/>
      <c r="D34" s="107" t="s">
        <v>141</v>
      </c>
      <c r="E34" s="120"/>
      <c r="F34" s="121"/>
      <c r="G34" s="121"/>
      <c r="H34" s="107" t="s">
        <v>136</v>
      </c>
      <c r="I34" s="80"/>
      <c r="J34" s="72">
        <v>150000</v>
      </c>
      <c r="K34" s="108"/>
      <c r="L34" s="107" t="s">
        <v>255</v>
      </c>
    </row>
    <row r="35" spans="1:12" s="82" customFormat="1" ht="27.75" customHeight="1">
      <c r="A35" s="110">
        <v>100010000</v>
      </c>
      <c r="B35" s="80" t="s">
        <v>245</v>
      </c>
      <c r="C35" s="107"/>
      <c r="D35" s="107" t="s">
        <v>141</v>
      </c>
      <c r="E35" s="120"/>
      <c r="F35" s="121"/>
      <c r="G35" s="121"/>
      <c r="H35" s="107" t="s">
        <v>136</v>
      </c>
      <c r="I35" s="80"/>
      <c r="J35" s="72">
        <v>150000</v>
      </c>
      <c r="K35" s="108"/>
      <c r="L35" s="109" t="s">
        <v>256</v>
      </c>
    </row>
    <row r="36" spans="1:12" s="82" customFormat="1" ht="36" customHeight="1">
      <c r="A36" s="71">
        <v>100010000</v>
      </c>
      <c r="B36" s="80" t="s">
        <v>183</v>
      </c>
      <c r="C36" s="89" t="s">
        <v>189</v>
      </c>
      <c r="D36" s="110" t="s">
        <v>141</v>
      </c>
      <c r="E36" s="120"/>
      <c r="F36" s="121"/>
      <c r="G36" s="121"/>
      <c r="H36" s="71" t="s">
        <v>136</v>
      </c>
      <c r="I36" s="72"/>
      <c r="J36" s="72">
        <v>500000</v>
      </c>
      <c r="K36" s="73"/>
      <c r="L36" s="89" t="s">
        <v>222</v>
      </c>
    </row>
    <row r="37" spans="1:12" s="82" customFormat="1" ht="24.75" customHeight="1">
      <c r="A37" s="123" t="s">
        <v>192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2" s="82" customFormat="1" ht="24.75" customHeight="1">
      <c r="A38" s="71">
        <v>100010000</v>
      </c>
      <c r="B38" s="80" t="s">
        <v>151</v>
      </c>
      <c r="C38" s="71" t="s">
        <v>163</v>
      </c>
      <c r="D38" s="71" t="s">
        <v>141</v>
      </c>
      <c r="E38" s="120"/>
      <c r="F38" s="121"/>
      <c r="G38" s="121"/>
      <c r="H38" s="71" t="s">
        <v>136</v>
      </c>
      <c r="I38" s="72"/>
      <c r="J38" s="73">
        <v>100000</v>
      </c>
      <c r="K38" s="73"/>
      <c r="L38" s="89" t="s">
        <v>206</v>
      </c>
    </row>
    <row r="39" spans="1:12" s="82" customFormat="1" ht="24.75" customHeight="1">
      <c r="A39" s="71">
        <v>100010000</v>
      </c>
      <c r="B39" s="80" t="s">
        <v>193</v>
      </c>
      <c r="C39" s="71" t="s">
        <v>163</v>
      </c>
      <c r="D39" s="71" t="s">
        <v>155</v>
      </c>
      <c r="E39" s="120"/>
      <c r="F39" s="121"/>
      <c r="G39" s="121"/>
      <c r="H39" s="71" t="s">
        <v>136</v>
      </c>
      <c r="I39" s="72"/>
      <c r="J39" s="73">
        <v>75000</v>
      </c>
      <c r="K39" s="73"/>
      <c r="L39" s="89" t="s">
        <v>207</v>
      </c>
    </row>
    <row r="40" spans="1:12" s="82" customFormat="1" ht="24.75" customHeight="1">
      <c r="A40" s="123" t="s">
        <v>152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</row>
    <row r="41" spans="1:12" s="82" customFormat="1" ht="24.75" customHeight="1">
      <c r="A41" s="71">
        <v>100010000</v>
      </c>
      <c r="B41" s="80" t="s">
        <v>153</v>
      </c>
      <c r="C41" s="71" t="s">
        <v>163</v>
      </c>
      <c r="D41" s="71" t="s">
        <v>155</v>
      </c>
      <c r="E41" s="120"/>
      <c r="F41" s="121"/>
      <c r="G41" s="121"/>
      <c r="H41" s="71" t="s">
        <v>136</v>
      </c>
      <c r="I41" s="72"/>
      <c r="J41" s="73">
        <v>100000</v>
      </c>
      <c r="K41" s="73"/>
      <c r="L41" s="89" t="s">
        <v>209</v>
      </c>
    </row>
    <row r="42" spans="1:12" s="82" customFormat="1" ht="24.75" customHeight="1">
      <c r="A42" s="71">
        <v>100010000</v>
      </c>
      <c r="B42" s="80" t="s">
        <v>154</v>
      </c>
      <c r="C42" s="71" t="s">
        <v>163</v>
      </c>
      <c r="D42" s="71" t="s">
        <v>155</v>
      </c>
      <c r="E42" s="120"/>
      <c r="F42" s="121"/>
      <c r="G42" s="121"/>
      <c r="H42" s="71" t="s">
        <v>136</v>
      </c>
      <c r="I42" s="72"/>
      <c r="J42" s="73">
        <v>200000</v>
      </c>
      <c r="K42" s="73"/>
      <c r="L42" s="89" t="s">
        <v>208</v>
      </c>
    </row>
    <row r="43" spans="1:12" s="82" customFormat="1" ht="24.75" customHeight="1">
      <c r="A43" s="123" t="s">
        <v>157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12" s="82" customFormat="1" ht="24.75" customHeight="1">
      <c r="A44" s="71"/>
      <c r="B44" s="136" t="s">
        <v>158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8"/>
    </row>
    <row r="45" spans="1:12" s="82" customFormat="1" ht="24.75" customHeight="1">
      <c r="A45" s="71">
        <v>100010000</v>
      </c>
      <c r="B45" s="80" t="s">
        <v>159</v>
      </c>
      <c r="C45" s="71" t="s">
        <v>163</v>
      </c>
      <c r="D45" s="71" t="s">
        <v>156</v>
      </c>
      <c r="E45" s="134"/>
      <c r="F45" s="134"/>
      <c r="G45" s="134"/>
      <c r="H45" s="71" t="s">
        <v>136</v>
      </c>
      <c r="I45" s="72"/>
      <c r="J45" s="73">
        <v>250000</v>
      </c>
      <c r="K45" s="73"/>
      <c r="L45" s="89" t="s">
        <v>210</v>
      </c>
    </row>
    <row r="46" spans="1:12" s="82" customFormat="1" ht="24.75" customHeight="1">
      <c r="A46" s="71">
        <v>100010000</v>
      </c>
      <c r="B46" s="80" t="s">
        <v>160</v>
      </c>
      <c r="C46" s="71" t="s">
        <v>163</v>
      </c>
      <c r="D46" s="71" t="s">
        <v>156</v>
      </c>
      <c r="E46" s="134"/>
      <c r="F46" s="134"/>
      <c r="G46" s="134"/>
      <c r="H46" s="71" t="s">
        <v>136</v>
      </c>
      <c r="I46" s="72"/>
      <c r="J46" s="73">
        <v>950000</v>
      </c>
      <c r="K46" s="73"/>
      <c r="L46" s="97" t="s">
        <v>236</v>
      </c>
    </row>
    <row r="47" spans="1:12" s="82" customFormat="1" ht="24.75" customHeight="1">
      <c r="A47" s="124">
        <v>302060003</v>
      </c>
      <c r="B47" s="80" t="s">
        <v>161</v>
      </c>
      <c r="C47" s="71" t="s">
        <v>163</v>
      </c>
      <c r="D47" s="97" t="s">
        <v>156</v>
      </c>
      <c r="E47" s="134"/>
      <c r="F47" s="134"/>
      <c r="G47" s="134"/>
      <c r="H47" s="71" t="s">
        <v>136</v>
      </c>
      <c r="I47" s="72"/>
      <c r="J47" s="135">
        <v>300000</v>
      </c>
      <c r="K47" s="73"/>
      <c r="L47" s="89" t="s">
        <v>176</v>
      </c>
    </row>
    <row r="48" spans="1:12" s="82" customFormat="1" ht="25.5" customHeight="1">
      <c r="A48" s="124"/>
      <c r="B48" s="80" t="s">
        <v>161</v>
      </c>
      <c r="C48" s="71" t="s">
        <v>163</v>
      </c>
      <c r="D48" s="71" t="s">
        <v>155</v>
      </c>
      <c r="E48" s="70"/>
      <c r="F48" s="70"/>
      <c r="G48" s="70"/>
      <c r="H48" s="71" t="s">
        <v>136</v>
      </c>
      <c r="I48" s="72"/>
      <c r="J48" s="135"/>
      <c r="K48" s="73"/>
      <c r="L48" s="89" t="s">
        <v>175</v>
      </c>
    </row>
    <row r="49" spans="1:12" s="82" customFormat="1" ht="15.75" customHeight="1">
      <c r="A49" s="123" t="s">
        <v>259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1:12" s="82" customFormat="1" ht="21.75" customHeight="1">
      <c r="A50" s="110">
        <v>100010000</v>
      </c>
      <c r="B50" s="80" t="s">
        <v>167</v>
      </c>
      <c r="C50" s="110" t="s">
        <v>163</v>
      </c>
      <c r="D50" s="110" t="s">
        <v>141</v>
      </c>
      <c r="E50" s="120"/>
      <c r="F50" s="121"/>
      <c r="G50" s="121"/>
      <c r="H50" s="110" t="s">
        <v>136</v>
      </c>
      <c r="I50" s="72"/>
      <c r="J50" s="111">
        <v>500000</v>
      </c>
      <c r="K50" s="111"/>
      <c r="L50" s="110" t="s">
        <v>261</v>
      </c>
    </row>
    <row r="51" spans="1:12" s="82" customFormat="1" ht="24.75" customHeight="1">
      <c r="A51" s="110">
        <v>100010000</v>
      </c>
      <c r="B51" s="80" t="s">
        <v>258</v>
      </c>
      <c r="C51" s="110" t="s">
        <v>163</v>
      </c>
      <c r="D51" s="110" t="s">
        <v>141</v>
      </c>
      <c r="E51" s="120"/>
      <c r="F51" s="121"/>
      <c r="G51" s="121"/>
      <c r="H51" s="110" t="s">
        <v>136</v>
      </c>
      <c r="I51" s="72"/>
      <c r="J51" s="111">
        <v>500000</v>
      </c>
      <c r="K51" s="111"/>
      <c r="L51" s="110" t="s">
        <v>260</v>
      </c>
    </row>
    <row r="52" spans="1:12" s="82" customFormat="1" ht="24.75" customHeight="1">
      <c r="A52" s="110">
        <v>100010000</v>
      </c>
      <c r="B52" s="80" t="s">
        <v>263</v>
      </c>
      <c r="C52" s="110" t="s">
        <v>163</v>
      </c>
      <c r="D52" s="110" t="s">
        <v>141</v>
      </c>
      <c r="E52" s="120"/>
      <c r="F52" s="121"/>
      <c r="G52" s="121"/>
      <c r="H52" s="110" t="s">
        <v>136</v>
      </c>
      <c r="I52" s="72"/>
      <c r="J52" s="111">
        <v>500000</v>
      </c>
      <c r="K52" s="111"/>
      <c r="L52" s="110" t="s">
        <v>262</v>
      </c>
    </row>
    <row r="53" spans="1:12" s="82" customFormat="1" ht="15.75" customHeight="1">
      <c r="A53" s="123" t="s">
        <v>164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</row>
    <row r="54" spans="1:12" s="82" customFormat="1" ht="15.75" customHeight="1">
      <c r="A54" s="71">
        <v>100010000</v>
      </c>
      <c r="B54" s="80" t="s">
        <v>165</v>
      </c>
      <c r="C54" s="71" t="s">
        <v>163</v>
      </c>
      <c r="D54" s="71" t="s">
        <v>141</v>
      </c>
      <c r="E54" s="120"/>
      <c r="F54" s="121"/>
      <c r="G54" s="121"/>
      <c r="H54" s="71" t="s">
        <v>136</v>
      </c>
      <c r="I54" s="72"/>
      <c r="J54" s="73">
        <v>500000</v>
      </c>
      <c r="K54" s="73"/>
      <c r="L54" s="89" t="s">
        <v>211</v>
      </c>
    </row>
    <row r="55" spans="1:12" s="82" customFormat="1" ht="24.75" customHeight="1">
      <c r="A55" s="71">
        <v>100010000</v>
      </c>
      <c r="B55" s="80" t="s">
        <v>257</v>
      </c>
      <c r="C55" s="71" t="s">
        <v>163</v>
      </c>
      <c r="D55" s="71" t="s">
        <v>141</v>
      </c>
      <c r="E55" s="120"/>
      <c r="F55" s="121"/>
      <c r="G55" s="121"/>
      <c r="H55" s="71" t="s">
        <v>136</v>
      </c>
      <c r="I55" s="72"/>
      <c r="J55" s="73">
        <v>2000000</v>
      </c>
      <c r="K55" s="73"/>
      <c r="L55" s="97" t="s">
        <v>237</v>
      </c>
    </row>
    <row r="56" spans="1:12" s="82" customFormat="1" ht="15.75" customHeight="1">
      <c r="A56" s="71">
        <v>100010000</v>
      </c>
      <c r="B56" s="80" t="s">
        <v>166</v>
      </c>
      <c r="C56" s="71" t="s">
        <v>163</v>
      </c>
      <c r="D56" s="71" t="s">
        <v>141</v>
      </c>
      <c r="E56" s="120"/>
      <c r="F56" s="121"/>
      <c r="G56" s="121"/>
      <c r="H56" s="71" t="s">
        <v>136</v>
      </c>
      <c r="I56" s="72"/>
      <c r="J56" s="73">
        <v>200000</v>
      </c>
      <c r="K56" s="73"/>
      <c r="L56" s="89" t="s">
        <v>212</v>
      </c>
    </row>
    <row r="57" spans="1:12" s="82" customFormat="1" ht="15.75" customHeight="1">
      <c r="A57" s="71">
        <v>100010000</v>
      </c>
      <c r="B57" s="80" t="s">
        <v>147</v>
      </c>
      <c r="C57" s="71" t="s">
        <v>163</v>
      </c>
      <c r="D57" s="71" t="s">
        <v>141</v>
      </c>
      <c r="E57" s="120"/>
      <c r="F57" s="121"/>
      <c r="G57" s="121"/>
      <c r="H57" s="71" t="s">
        <v>136</v>
      </c>
      <c r="I57" s="72"/>
      <c r="J57" s="111">
        <v>200000</v>
      </c>
      <c r="K57" s="73"/>
      <c r="L57" s="89" t="s">
        <v>213</v>
      </c>
    </row>
    <row r="58" spans="1:12" s="82" customFormat="1" ht="15.75" customHeight="1">
      <c r="A58" s="71">
        <v>100010000</v>
      </c>
      <c r="B58" s="80" t="s">
        <v>167</v>
      </c>
      <c r="C58" s="71" t="s">
        <v>163</v>
      </c>
      <c r="D58" s="71" t="s">
        <v>141</v>
      </c>
      <c r="E58" s="120"/>
      <c r="F58" s="121"/>
      <c r="G58" s="121"/>
      <c r="H58" s="71" t="s">
        <v>136</v>
      </c>
      <c r="I58" s="72"/>
      <c r="J58" s="73">
        <v>300000</v>
      </c>
      <c r="K58" s="73"/>
      <c r="L58" s="89" t="s">
        <v>214</v>
      </c>
    </row>
    <row r="59" spans="1:12" s="82" customFormat="1" ht="15.75" customHeight="1">
      <c r="A59" s="110">
        <v>100010000</v>
      </c>
      <c r="B59" s="80" t="s">
        <v>258</v>
      </c>
      <c r="C59" s="110" t="s">
        <v>163</v>
      </c>
      <c r="D59" s="110" t="s">
        <v>141</v>
      </c>
      <c r="E59" s="120"/>
      <c r="F59" s="121"/>
      <c r="G59" s="121"/>
      <c r="H59" s="110" t="s">
        <v>136</v>
      </c>
      <c r="I59" s="72"/>
      <c r="J59" s="111">
        <v>200000</v>
      </c>
      <c r="K59" s="111"/>
      <c r="L59" s="110" t="s">
        <v>214</v>
      </c>
    </row>
    <row r="60" spans="1:12" s="82" customFormat="1" ht="15.75" customHeight="1">
      <c r="A60" s="123" t="s">
        <v>186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</row>
    <row r="61" spans="1:12" s="82" customFormat="1" ht="26.25" customHeight="1">
      <c r="A61" s="71">
        <v>100010000</v>
      </c>
      <c r="B61" s="80" t="s">
        <v>168</v>
      </c>
      <c r="C61" s="71" t="s">
        <v>163</v>
      </c>
      <c r="D61" s="71" t="s">
        <v>169</v>
      </c>
      <c r="E61" s="120"/>
      <c r="F61" s="121"/>
      <c r="G61" s="121"/>
      <c r="H61" s="71" t="s">
        <v>136</v>
      </c>
      <c r="I61" s="72"/>
      <c r="J61" s="73">
        <v>100000</v>
      </c>
      <c r="K61" s="73"/>
      <c r="L61" s="89" t="s">
        <v>215</v>
      </c>
    </row>
    <row r="62" spans="1:12" s="82" customFormat="1" ht="15.75" customHeight="1">
      <c r="A62" s="71">
        <v>100010000</v>
      </c>
      <c r="B62" s="80" t="s">
        <v>170</v>
      </c>
      <c r="C62" s="71" t="s">
        <v>163</v>
      </c>
      <c r="D62" s="71" t="s">
        <v>169</v>
      </c>
      <c r="E62" s="120"/>
      <c r="F62" s="121"/>
      <c r="G62" s="121"/>
      <c r="H62" s="71" t="s">
        <v>136</v>
      </c>
      <c r="I62" s="72"/>
      <c r="J62" s="73">
        <v>100000</v>
      </c>
      <c r="K62" s="73"/>
      <c r="L62" s="89" t="s">
        <v>216</v>
      </c>
    </row>
    <row r="63" spans="1:12" s="82" customFormat="1" ht="25.5" customHeight="1">
      <c r="A63" s="71">
        <v>100010000</v>
      </c>
      <c r="B63" s="80" t="s">
        <v>187</v>
      </c>
      <c r="C63" s="71" t="s">
        <v>163</v>
      </c>
      <c r="D63" s="71" t="s">
        <v>169</v>
      </c>
      <c r="E63" s="120"/>
      <c r="F63" s="121"/>
      <c r="G63" s="121"/>
      <c r="H63" s="71" t="s">
        <v>136</v>
      </c>
      <c r="I63" s="72"/>
      <c r="J63" s="73">
        <v>780000</v>
      </c>
      <c r="K63" s="73"/>
      <c r="L63" s="89" t="s">
        <v>233</v>
      </c>
    </row>
    <row r="64" spans="1:12" s="82" customFormat="1" ht="15.75" customHeight="1">
      <c r="A64" s="123" t="s">
        <v>171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</row>
    <row r="65" spans="1:12" s="82" customFormat="1" ht="15.75" customHeight="1">
      <c r="A65" s="71">
        <v>100010000</v>
      </c>
      <c r="B65" s="80" t="s">
        <v>172</v>
      </c>
      <c r="C65" s="71" t="s">
        <v>163</v>
      </c>
      <c r="D65" s="71" t="s">
        <v>141</v>
      </c>
      <c r="E65" s="120"/>
      <c r="F65" s="121"/>
      <c r="G65" s="121"/>
      <c r="H65" s="71" t="s">
        <v>136</v>
      </c>
      <c r="I65" s="72"/>
      <c r="J65" s="73">
        <v>80000</v>
      </c>
      <c r="K65" s="73"/>
      <c r="L65" s="89" t="s">
        <v>217</v>
      </c>
    </row>
    <row r="66" spans="1:12" s="82" customFormat="1" ht="15.75" customHeight="1">
      <c r="A66" s="71">
        <v>100010000</v>
      </c>
      <c r="B66" s="80" t="s">
        <v>173</v>
      </c>
      <c r="C66" s="71" t="s">
        <v>163</v>
      </c>
      <c r="D66" s="71" t="s">
        <v>141</v>
      </c>
      <c r="E66" s="120"/>
      <c r="F66" s="121"/>
      <c r="G66" s="121"/>
      <c r="H66" s="71" t="s">
        <v>136</v>
      </c>
      <c r="I66" s="72"/>
      <c r="J66" s="73">
        <v>30000</v>
      </c>
      <c r="K66" s="73"/>
      <c r="L66" s="89" t="s">
        <v>218</v>
      </c>
    </row>
    <row r="67" spans="1:12" s="82" customFormat="1" ht="15.75" customHeight="1">
      <c r="A67" s="71">
        <v>100010000</v>
      </c>
      <c r="B67" s="80" t="s">
        <v>174</v>
      </c>
      <c r="C67" s="71" t="s">
        <v>163</v>
      </c>
      <c r="D67" s="71" t="s">
        <v>156</v>
      </c>
      <c r="E67" s="120"/>
      <c r="F67" s="121"/>
      <c r="G67" s="121"/>
      <c r="H67" s="110" t="s">
        <v>136</v>
      </c>
      <c r="I67" s="72"/>
      <c r="J67" s="73">
        <v>24000</v>
      </c>
      <c r="K67" s="73"/>
      <c r="L67" s="89" t="s">
        <v>219</v>
      </c>
    </row>
    <row r="68" spans="1:12" s="82" customFormat="1" ht="15.75" customHeight="1">
      <c r="A68" s="79" t="s">
        <v>177</v>
      </c>
      <c r="B68" s="80"/>
      <c r="C68" s="71"/>
      <c r="D68" s="71"/>
      <c r="E68" s="70"/>
      <c r="F68" s="70"/>
      <c r="G68" s="70"/>
      <c r="H68" s="71"/>
      <c r="I68" s="72"/>
      <c r="J68" s="73"/>
      <c r="K68" s="73"/>
      <c r="L68" s="89"/>
    </row>
    <row r="69" spans="1:12" s="82" customFormat="1" ht="38.25" customHeight="1">
      <c r="A69" s="71">
        <v>100010000</v>
      </c>
      <c r="B69" s="80" t="s">
        <v>194</v>
      </c>
      <c r="C69" s="71" t="s">
        <v>163</v>
      </c>
      <c r="D69" s="71" t="s">
        <v>141</v>
      </c>
      <c r="E69" s="120"/>
      <c r="F69" s="121"/>
      <c r="G69" s="121"/>
      <c r="H69" s="71" t="s">
        <v>136</v>
      </c>
      <c r="I69" s="72"/>
      <c r="J69" s="73">
        <v>2000000</v>
      </c>
      <c r="K69" s="73"/>
      <c r="L69" s="89" t="s">
        <v>220</v>
      </c>
    </row>
    <row r="70" spans="1:12" s="82" customFormat="1" ht="21" customHeight="1">
      <c r="A70" s="142" t="s">
        <v>178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4"/>
    </row>
    <row r="71" spans="1:12" s="82" customFormat="1" ht="24.75" customHeight="1">
      <c r="A71" s="71">
        <v>100010000</v>
      </c>
      <c r="B71" s="80" t="s">
        <v>238</v>
      </c>
      <c r="C71" s="71" t="s">
        <v>163</v>
      </c>
      <c r="D71" s="71" t="s">
        <v>141</v>
      </c>
      <c r="E71" s="120"/>
      <c r="F71" s="121"/>
      <c r="G71" s="121"/>
      <c r="H71" s="71" t="s">
        <v>136</v>
      </c>
      <c r="I71" s="72"/>
      <c r="J71" s="72">
        <v>1500000</v>
      </c>
      <c r="K71" s="73"/>
      <c r="L71" s="97" t="s">
        <v>239</v>
      </c>
    </row>
    <row r="72" spans="1:12" s="82" customFormat="1" ht="27" customHeight="1">
      <c r="A72" s="71">
        <v>100010000</v>
      </c>
      <c r="B72" s="80" t="s">
        <v>179</v>
      </c>
      <c r="C72" s="71" t="s">
        <v>163</v>
      </c>
      <c r="D72" s="71" t="s">
        <v>141</v>
      </c>
      <c r="E72" s="120"/>
      <c r="F72" s="121"/>
      <c r="G72" s="121"/>
      <c r="H72" s="71" t="s">
        <v>136</v>
      </c>
      <c r="I72" s="72"/>
      <c r="J72" s="73">
        <v>150000</v>
      </c>
      <c r="K72" s="73"/>
      <c r="L72" s="89" t="s">
        <v>221</v>
      </c>
    </row>
    <row r="73" spans="1:12" s="82" customFormat="1" ht="23.25" customHeight="1">
      <c r="A73" s="123" t="s">
        <v>180</v>
      </c>
      <c r="B73" s="123"/>
      <c r="C73" s="71"/>
      <c r="D73" s="71"/>
      <c r="E73" s="70"/>
      <c r="F73" s="70"/>
      <c r="G73" s="70"/>
      <c r="H73" s="71"/>
      <c r="I73" s="72"/>
      <c r="J73" s="73"/>
      <c r="K73" s="73"/>
      <c r="L73" s="89"/>
    </row>
    <row r="74" spans="1:12" s="82" customFormat="1" ht="23.25" customHeight="1">
      <c r="A74" s="79"/>
      <c r="B74" s="149" t="s">
        <v>182</v>
      </c>
      <c r="C74" s="150"/>
      <c r="D74" s="150"/>
      <c r="E74" s="150"/>
      <c r="F74" s="150"/>
      <c r="G74" s="150"/>
      <c r="H74" s="150"/>
      <c r="I74" s="150"/>
      <c r="J74" s="150"/>
      <c r="K74" s="150"/>
      <c r="L74" s="151"/>
    </row>
    <row r="75" spans="1:12" s="82" customFormat="1" ht="24.75" customHeight="1">
      <c r="A75" s="71">
        <v>100010000</v>
      </c>
      <c r="B75" s="80" t="s">
        <v>181</v>
      </c>
      <c r="C75" s="71" t="s">
        <v>163</v>
      </c>
      <c r="D75" s="71" t="s">
        <v>141</v>
      </c>
      <c r="E75" s="122"/>
      <c r="F75" s="122"/>
      <c r="G75" s="122"/>
      <c r="H75" s="71" t="s">
        <v>136</v>
      </c>
      <c r="I75" s="72"/>
      <c r="J75" s="73">
        <v>400000</v>
      </c>
      <c r="K75" s="73"/>
      <c r="L75" s="89" t="s">
        <v>196</v>
      </c>
    </row>
    <row r="76" spans="1:12" s="82" customFormat="1" ht="44.25" customHeight="1">
      <c r="A76" s="71">
        <v>200080000</v>
      </c>
      <c r="B76" s="80" t="s">
        <v>273</v>
      </c>
      <c r="C76" s="71" t="s">
        <v>190</v>
      </c>
      <c r="D76" s="71" t="s">
        <v>29</v>
      </c>
      <c r="E76" s="122"/>
      <c r="F76" s="122"/>
      <c r="G76" s="122"/>
      <c r="H76" s="71" t="s">
        <v>136</v>
      </c>
      <c r="I76" s="72"/>
      <c r="J76" s="72">
        <v>12600000</v>
      </c>
      <c r="K76" s="73"/>
      <c r="L76" s="97" t="s">
        <v>274</v>
      </c>
    </row>
    <row r="77" spans="1:12" s="82" customFormat="1" ht="45" customHeight="1">
      <c r="A77" s="71">
        <v>200080000</v>
      </c>
      <c r="B77" s="80" t="s">
        <v>264</v>
      </c>
      <c r="C77" s="71" t="s">
        <v>190</v>
      </c>
      <c r="D77" s="71" t="s">
        <v>29</v>
      </c>
      <c r="E77" s="122"/>
      <c r="F77" s="122"/>
      <c r="G77" s="122"/>
      <c r="H77" s="71" t="s">
        <v>136</v>
      </c>
      <c r="I77" s="72"/>
      <c r="J77" s="72">
        <v>6000000</v>
      </c>
      <c r="K77" s="73"/>
      <c r="L77" s="97" t="s">
        <v>265</v>
      </c>
    </row>
    <row r="78" spans="1:12" s="82" customFormat="1" ht="26.25" customHeight="1">
      <c r="A78" s="71">
        <v>200080000</v>
      </c>
      <c r="B78" s="80" t="s">
        <v>135</v>
      </c>
      <c r="C78" s="71" t="s">
        <v>190</v>
      </c>
      <c r="D78" s="71" t="s">
        <v>141</v>
      </c>
      <c r="E78" s="122"/>
      <c r="F78" s="122"/>
      <c r="G78" s="122"/>
      <c r="H78" s="71" t="s">
        <v>136</v>
      </c>
      <c r="I78" s="72"/>
      <c r="J78" s="72">
        <v>100000</v>
      </c>
      <c r="K78" s="73"/>
      <c r="L78" s="89" t="s">
        <v>197</v>
      </c>
    </row>
    <row r="79" spans="1:12" s="82" customFormat="1" ht="30.75" customHeight="1">
      <c r="A79" s="71">
        <v>200050000</v>
      </c>
      <c r="B79" s="80" t="s">
        <v>224</v>
      </c>
      <c r="C79" s="90" t="s">
        <v>201</v>
      </c>
      <c r="D79" s="71" t="s">
        <v>141</v>
      </c>
      <c r="E79" s="122"/>
      <c r="F79" s="122"/>
      <c r="G79" s="122"/>
      <c r="H79" s="71" t="s">
        <v>136</v>
      </c>
      <c r="I79" s="93"/>
      <c r="J79" s="73">
        <v>700000</v>
      </c>
      <c r="K79" s="73"/>
      <c r="L79" s="91" t="s">
        <v>223</v>
      </c>
    </row>
    <row r="80" spans="1:12" s="82" customFormat="1" ht="30.75" customHeight="1">
      <c r="A80" s="97">
        <v>200080000</v>
      </c>
      <c r="B80" s="80" t="s">
        <v>268</v>
      </c>
      <c r="C80" s="90" t="s">
        <v>189</v>
      </c>
      <c r="D80" s="97" t="s">
        <v>141</v>
      </c>
      <c r="E80" s="122"/>
      <c r="F80" s="122"/>
      <c r="G80" s="122"/>
      <c r="H80" s="97" t="s">
        <v>136</v>
      </c>
      <c r="I80" s="93"/>
      <c r="J80" s="98">
        <v>3000000</v>
      </c>
      <c r="K80" s="98"/>
      <c r="L80" s="91" t="s">
        <v>267</v>
      </c>
    </row>
    <row r="81" spans="1:12" s="82" customFormat="1" ht="30.75" customHeight="1">
      <c r="A81" s="71">
        <v>200030000</v>
      </c>
      <c r="B81" s="80" t="s">
        <v>269</v>
      </c>
      <c r="C81" s="90" t="s">
        <v>189</v>
      </c>
      <c r="D81" s="71" t="s">
        <v>141</v>
      </c>
      <c r="E81" s="122"/>
      <c r="F81" s="122"/>
      <c r="G81" s="122"/>
      <c r="H81" s="71" t="s">
        <v>136</v>
      </c>
      <c r="I81" s="93"/>
      <c r="J81" s="73">
        <v>300000</v>
      </c>
      <c r="K81" s="73"/>
      <c r="L81" s="91" t="s">
        <v>225</v>
      </c>
    </row>
    <row r="82" spans="1:12" s="82" customFormat="1" ht="30.75" customHeight="1">
      <c r="A82" s="110"/>
      <c r="B82" s="112" t="s">
        <v>270</v>
      </c>
      <c r="C82" s="90"/>
      <c r="D82" s="110" t="s">
        <v>141</v>
      </c>
      <c r="E82" s="122"/>
      <c r="F82" s="122"/>
      <c r="G82" s="122"/>
      <c r="H82" s="90"/>
      <c r="I82" s="93"/>
      <c r="J82" s="101"/>
      <c r="K82" s="101"/>
      <c r="L82" s="91" t="s">
        <v>277</v>
      </c>
    </row>
    <row r="83" spans="1:12" s="82" customFormat="1" ht="30.75" customHeight="1">
      <c r="A83" s="110"/>
      <c r="B83" s="112" t="s">
        <v>271</v>
      </c>
      <c r="C83" s="90"/>
      <c r="D83" s="110" t="s">
        <v>141</v>
      </c>
      <c r="E83" s="122"/>
      <c r="F83" s="122"/>
      <c r="G83" s="122"/>
      <c r="H83" s="90"/>
      <c r="I83" s="93"/>
      <c r="J83" s="101"/>
      <c r="K83" s="101"/>
      <c r="L83" s="91" t="s">
        <v>276</v>
      </c>
    </row>
    <row r="84" spans="1:12" s="82" customFormat="1" ht="30.75" customHeight="1">
      <c r="A84" s="110"/>
      <c r="B84" s="112" t="s">
        <v>272</v>
      </c>
      <c r="C84" s="90"/>
      <c r="D84" s="110" t="s">
        <v>141</v>
      </c>
      <c r="E84" s="134"/>
      <c r="F84" s="134"/>
      <c r="G84" s="134"/>
      <c r="H84" s="90"/>
      <c r="I84" s="93"/>
      <c r="J84" s="101">
        <v>1500000</v>
      </c>
      <c r="K84" s="101"/>
      <c r="L84" s="91" t="s">
        <v>275</v>
      </c>
    </row>
    <row r="85" spans="1:12" ht="36.75" customHeight="1">
      <c r="A85" s="110">
        <v>100010000</v>
      </c>
      <c r="B85" s="103" t="s">
        <v>195</v>
      </c>
      <c r="C85" s="71" t="s">
        <v>190</v>
      </c>
      <c r="D85" s="71" t="s">
        <v>141</v>
      </c>
      <c r="E85" s="134"/>
      <c r="F85" s="134"/>
      <c r="G85" s="134"/>
      <c r="H85" s="71" t="s">
        <v>136</v>
      </c>
      <c r="I85" s="75"/>
      <c r="J85" s="76">
        <v>1500000</v>
      </c>
      <c r="K85" s="76"/>
      <c r="L85" s="97" t="s">
        <v>240</v>
      </c>
    </row>
    <row r="86" spans="1:12" s="82" customFormat="1" ht="27" customHeight="1">
      <c r="A86" s="110">
        <v>100010000</v>
      </c>
      <c r="B86" s="80" t="s">
        <v>199</v>
      </c>
      <c r="C86" s="85" t="s">
        <v>201</v>
      </c>
      <c r="D86" s="71" t="s">
        <v>141</v>
      </c>
      <c r="E86" s="134"/>
      <c r="F86" s="134"/>
      <c r="G86" s="134"/>
      <c r="H86" s="71" t="s">
        <v>136</v>
      </c>
      <c r="I86" s="72"/>
      <c r="J86" s="73">
        <v>2000000</v>
      </c>
      <c r="K86" s="73"/>
      <c r="L86" s="89" t="s">
        <v>200</v>
      </c>
    </row>
    <row r="87" spans="1:12" s="82" customFormat="1" ht="27" customHeight="1">
      <c r="A87" s="110">
        <v>100010000</v>
      </c>
      <c r="B87" s="112" t="s">
        <v>266</v>
      </c>
      <c r="C87" s="116"/>
      <c r="D87" s="110" t="s">
        <v>141</v>
      </c>
      <c r="E87" s="134"/>
      <c r="F87" s="134"/>
      <c r="G87" s="134"/>
      <c r="H87" s="110" t="s">
        <v>136</v>
      </c>
      <c r="I87" s="72"/>
      <c r="J87" s="111">
        <v>5000000</v>
      </c>
      <c r="K87" s="111"/>
      <c r="L87" s="110" t="s">
        <v>278</v>
      </c>
    </row>
    <row r="88" spans="1:12" s="82" customFormat="1" ht="25.5" customHeight="1">
      <c r="A88" s="99"/>
      <c r="B88" s="92"/>
      <c r="C88" s="90"/>
      <c r="D88" s="90"/>
      <c r="E88" s="100"/>
      <c r="F88" s="100"/>
      <c r="G88" s="100"/>
      <c r="H88" s="90"/>
      <c r="I88" s="93"/>
      <c r="J88" s="101"/>
      <c r="K88" s="101"/>
      <c r="L88" s="91"/>
    </row>
    <row r="89" spans="1:12" s="82" customFormat="1" ht="18.75" customHeight="1">
      <c r="A89" s="142" t="s">
        <v>184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4"/>
    </row>
    <row r="90" spans="1:12" s="82" customFormat="1" ht="26.25" customHeight="1">
      <c r="A90" s="71">
        <v>100010000</v>
      </c>
      <c r="B90" s="80" t="s">
        <v>198</v>
      </c>
      <c r="C90" s="71" t="s">
        <v>163</v>
      </c>
      <c r="D90" s="71" t="s">
        <v>155</v>
      </c>
      <c r="E90" s="134"/>
      <c r="F90" s="134"/>
      <c r="G90" s="134"/>
      <c r="H90" s="71" t="s">
        <v>136</v>
      </c>
      <c r="I90" s="72"/>
      <c r="J90" s="73">
        <v>100000</v>
      </c>
      <c r="K90" s="73"/>
      <c r="L90" s="89" t="s">
        <v>234</v>
      </c>
    </row>
    <row r="91" spans="1:12" s="82" customFormat="1" ht="26.25" customHeight="1">
      <c r="A91" s="71">
        <v>100010000</v>
      </c>
      <c r="B91" s="80" t="s">
        <v>185</v>
      </c>
      <c r="C91" s="71" t="s">
        <v>163</v>
      </c>
      <c r="D91" s="71" t="s">
        <v>155</v>
      </c>
      <c r="E91" s="134"/>
      <c r="F91" s="134"/>
      <c r="G91" s="134"/>
      <c r="H91" s="71" t="s">
        <v>136</v>
      </c>
      <c r="I91" s="72"/>
      <c r="J91" s="73">
        <v>100000</v>
      </c>
      <c r="K91" s="73"/>
      <c r="L91" s="89" t="s">
        <v>235</v>
      </c>
    </row>
    <row r="92" spans="1:12" s="82" customFormat="1" ht="20.25" customHeight="1">
      <c r="A92" s="123" t="s">
        <v>191</v>
      </c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</row>
    <row r="93" spans="1:12" s="82" customFormat="1" ht="27.75" customHeight="1">
      <c r="A93" s="71">
        <v>100010000</v>
      </c>
      <c r="B93" s="80" t="s">
        <v>188</v>
      </c>
      <c r="C93" s="71" t="s">
        <v>163</v>
      </c>
      <c r="D93" s="71" t="s">
        <v>141</v>
      </c>
      <c r="E93" s="134"/>
      <c r="F93" s="134"/>
      <c r="G93" s="134"/>
      <c r="H93" s="71" t="s">
        <v>136</v>
      </c>
      <c r="I93" s="72"/>
      <c r="J93" s="73">
        <v>100000</v>
      </c>
      <c r="K93" s="73"/>
      <c r="L93" s="89" t="s">
        <v>230</v>
      </c>
    </row>
    <row r="94" spans="1:12" s="82" customFormat="1" ht="24.75" customHeight="1">
      <c r="A94" s="71">
        <v>100010000</v>
      </c>
      <c r="B94" s="80" t="s">
        <v>226</v>
      </c>
      <c r="C94" s="71" t="s">
        <v>163</v>
      </c>
      <c r="D94" s="71" t="s">
        <v>141</v>
      </c>
      <c r="E94" s="134"/>
      <c r="F94" s="134"/>
      <c r="G94" s="134"/>
      <c r="H94" s="71" t="s">
        <v>136</v>
      </c>
      <c r="I94" s="72"/>
      <c r="J94" s="73">
        <v>100000</v>
      </c>
      <c r="K94" s="73"/>
      <c r="L94" s="89" t="s">
        <v>230</v>
      </c>
    </row>
    <row r="95" spans="1:12" s="82" customFormat="1" ht="24.75" customHeight="1">
      <c r="A95" s="71">
        <v>100010000</v>
      </c>
      <c r="B95" s="80" t="s">
        <v>227</v>
      </c>
      <c r="C95" s="71" t="s">
        <v>163</v>
      </c>
      <c r="D95" s="71" t="s">
        <v>141</v>
      </c>
      <c r="E95" s="134"/>
      <c r="F95" s="134"/>
      <c r="G95" s="134"/>
      <c r="H95" s="71" t="s">
        <v>136</v>
      </c>
      <c r="I95" s="72"/>
      <c r="J95" s="73">
        <v>100000</v>
      </c>
      <c r="K95" s="73"/>
      <c r="L95" s="89" t="s">
        <v>230</v>
      </c>
    </row>
    <row r="96" spans="1:12" s="82" customFormat="1" ht="24.75" customHeight="1">
      <c r="A96" s="71">
        <v>100010000</v>
      </c>
      <c r="B96" s="80" t="s">
        <v>232</v>
      </c>
      <c r="C96" s="71" t="s">
        <v>163</v>
      </c>
      <c r="D96" s="71" t="s">
        <v>141</v>
      </c>
      <c r="E96" s="134"/>
      <c r="F96" s="134"/>
      <c r="G96" s="134"/>
      <c r="H96" s="71" t="s">
        <v>136</v>
      </c>
      <c r="I96" s="72"/>
      <c r="J96" s="73">
        <v>100000</v>
      </c>
      <c r="K96" s="73"/>
      <c r="L96" s="89" t="s">
        <v>231</v>
      </c>
    </row>
    <row r="97" spans="1:13" s="82" customFormat="1" ht="24.75" customHeight="1">
      <c r="A97" s="71">
        <v>100010000</v>
      </c>
      <c r="B97" s="80" t="s">
        <v>228</v>
      </c>
      <c r="C97" s="71" t="s">
        <v>163</v>
      </c>
      <c r="D97" s="71" t="s">
        <v>141</v>
      </c>
      <c r="E97" s="134"/>
      <c r="F97" s="134"/>
      <c r="G97" s="134"/>
      <c r="H97" s="71" t="s">
        <v>136</v>
      </c>
      <c r="I97" s="72"/>
      <c r="J97" s="73">
        <v>100000</v>
      </c>
      <c r="K97" s="73"/>
      <c r="L97" s="89" t="s">
        <v>229</v>
      </c>
    </row>
    <row r="98" spans="1:13" ht="12.75" customHeight="1">
      <c r="A98" s="139" t="s">
        <v>79</v>
      </c>
      <c r="B98" s="140"/>
      <c r="C98" s="140"/>
      <c r="D98" s="140"/>
      <c r="E98" s="140"/>
      <c r="F98" s="140"/>
      <c r="G98" s="140"/>
      <c r="H98" s="141"/>
      <c r="I98" s="77">
        <f>SUM(I12:I97)</f>
        <v>0</v>
      </c>
      <c r="J98" s="77">
        <f>SUM(J12:J97)</f>
        <v>54409000</v>
      </c>
      <c r="K98" s="77">
        <f>SUM(K12:K97)</f>
        <v>0</v>
      </c>
      <c r="L98" s="74"/>
    </row>
    <row r="99" spans="1:13" ht="12.75" customHeight="1">
      <c r="A99" s="94"/>
      <c r="B99" s="104"/>
      <c r="C99" s="94"/>
      <c r="D99" s="94"/>
      <c r="E99" s="94"/>
      <c r="F99" s="94"/>
      <c r="G99" s="94"/>
      <c r="H99" s="94"/>
      <c r="I99" s="95"/>
      <c r="J99" s="95"/>
      <c r="K99" s="95"/>
      <c r="L99" s="96"/>
    </row>
    <row r="100" spans="1:13" s="54" customFormat="1">
      <c r="B100" s="105" t="s">
        <v>127</v>
      </c>
      <c r="C100" s="57"/>
      <c r="D100" s="57"/>
      <c r="E100" s="55"/>
      <c r="F100" s="55"/>
      <c r="G100" s="55"/>
      <c r="I100" s="55" t="s">
        <v>128</v>
      </c>
      <c r="J100" s="55"/>
      <c r="K100" s="56"/>
      <c r="L100" s="57"/>
      <c r="M100" s="57"/>
    </row>
    <row r="101" spans="1:13" s="54" customFormat="1" ht="11.25" customHeight="1">
      <c r="B101" s="105"/>
      <c r="C101" s="86"/>
      <c r="D101" s="57"/>
      <c r="E101" s="55"/>
      <c r="F101" s="55"/>
      <c r="G101" s="55"/>
      <c r="I101" s="55"/>
      <c r="J101" s="55"/>
      <c r="K101" s="56"/>
      <c r="L101" s="57"/>
      <c r="M101" s="57"/>
    </row>
    <row r="102" spans="1:13" s="54" customFormat="1" ht="15" customHeight="1">
      <c r="B102" s="106"/>
      <c r="C102" s="57"/>
      <c r="D102" s="57"/>
      <c r="E102" s="55"/>
      <c r="F102" s="55"/>
      <c r="G102" s="55"/>
      <c r="I102" s="58"/>
      <c r="J102" s="55"/>
      <c r="L102" s="57"/>
      <c r="M102" s="57"/>
    </row>
    <row r="103" spans="1:13" ht="15" customHeight="1">
      <c r="B103" s="102" t="s">
        <v>282</v>
      </c>
      <c r="I103" s="56" t="s">
        <v>283</v>
      </c>
      <c r="J103" s="55"/>
      <c r="L103" s="57"/>
      <c r="M103" s="57"/>
    </row>
    <row r="104" spans="1:13">
      <c r="I104" s="61"/>
      <c r="J104" s="60"/>
      <c r="M104" s="62"/>
    </row>
  </sheetData>
  <mergeCells count="61">
    <mergeCell ref="A11:L11"/>
    <mergeCell ref="A13:L13"/>
    <mergeCell ref="A17:L17"/>
    <mergeCell ref="B18:K18"/>
    <mergeCell ref="I19:I20"/>
    <mergeCell ref="K19:K20"/>
    <mergeCell ref="A1:L1"/>
    <mergeCell ref="A2:L2"/>
    <mergeCell ref="A3:L3"/>
    <mergeCell ref="A4:L4"/>
    <mergeCell ref="A5:L5"/>
    <mergeCell ref="A7:L7"/>
    <mergeCell ref="I9:K9"/>
    <mergeCell ref="L9:L10"/>
    <mergeCell ref="A9:A10"/>
    <mergeCell ref="B9:B10"/>
    <mergeCell ref="C9:C10"/>
    <mergeCell ref="D9:D10"/>
    <mergeCell ref="E9:G9"/>
    <mergeCell ref="H9:H10"/>
    <mergeCell ref="L18:L20"/>
    <mergeCell ref="A92:L92"/>
    <mergeCell ref="A37:L37"/>
    <mergeCell ref="A40:L40"/>
    <mergeCell ref="A43:L43"/>
    <mergeCell ref="A53:L53"/>
    <mergeCell ref="A60:L60"/>
    <mergeCell ref="A64:L64"/>
    <mergeCell ref="A70:L70"/>
    <mergeCell ref="A18:A20"/>
    <mergeCell ref="B74:L74"/>
    <mergeCell ref="A89:L89"/>
    <mergeCell ref="E90:G90"/>
    <mergeCell ref="E91:G91"/>
    <mergeCell ref="E85:G85"/>
    <mergeCell ref="E87:G87"/>
    <mergeCell ref="A98:H98"/>
    <mergeCell ref="C19:C20"/>
    <mergeCell ref="H19:H20"/>
    <mergeCell ref="E95:G95"/>
    <mergeCell ref="E97:G97"/>
    <mergeCell ref="E93:G93"/>
    <mergeCell ref="E94:G94"/>
    <mergeCell ref="E96:G96"/>
    <mergeCell ref="E86:G86"/>
    <mergeCell ref="E84:G84"/>
    <mergeCell ref="A73:B73"/>
    <mergeCell ref="A49:L49"/>
    <mergeCell ref="A25:A27"/>
    <mergeCell ref="B25:K25"/>
    <mergeCell ref="L25:L27"/>
    <mergeCell ref="C26:C27"/>
    <mergeCell ref="H26:H27"/>
    <mergeCell ref="I26:I27"/>
    <mergeCell ref="K26:K27"/>
    <mergeCell ref="E46:G46"/>
    <mergeCell ref="E47:G47"/>
    <mergeCell ref="J47:J48"/>
    <mergeCell ref="E45:G45"/>
    <mergeCell ref="B44:L44"/>
    <mergeCell ref="A47:A48"/>
  </mergeCells>
  <phoneticPr fontId="8" type="noConversion"/>
  <pageMargins left="0" right="0" top="0.5" bottom="0.75" header="0.5" footer="0.5"/>
  <pageSetup paperSize="258" scale="70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124"/>
  <sheetViews>
    <sheetView workbookViewId="0">
      <selection activeCell="C17" sqref="C17"/>
    </sheetView>
  </sheetViews>
  <sheetFormatPr defaultColWidth="19.140625" defaultRowHeight="15"/>
  <cols>
    <col min="1" max="1" width="6.28515625" customWidth="1"/>
    <col min="2" max="2" width="22.42578125" customWidth="1"/>
    <col min="3" max="3" width="13" style="15" customWidth="1"/>
    <col min="4" max="4" width="11.42578125" style="11" customWidth="1"/>
    <col min="5" max="14" width="7.5703125" style="11" customWidth="1"/>
    <col min="15" max="16" width="7.28515625" style="11" customWidth="1"/>
    <col min="17" max="17" width="8.28515625" style="11" customWidth="1"/>
    <col min="18" max="18" width="14.7109375" style="12" customWidth="1"/>
    <col min="19" max="19" width="12.28515625" style="11" customWidth="1"/>
    <col min="20" max="20" width="6.42578125" customWidth="1"/>
    <col min="21" max="21" width="15.7109375" customWidth="1"/>
  </cols>
  <sheetData>
    <row r="1" spans="1:21">
      <c r="A1" s="153" t="s">
        <v>23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</row>
    <row r="2" spans="1:21">
      <c r="A2" s="154" t="s">
        <v>24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1">
      <c r="A3" s="153" t="s">
        <v>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>
      <c r="A4" s="154" t="s">
        <v>26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</row>
    <row r="5" spans="1:21">
      <c r="A5" s="153" t="s">
        <v>27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</row>
    <row r="6" spans="1:21" s="2" customFormat="1" ht="8.25" customHeight="1">
      <c r="A6"/>
      <c r="B6"/>
      <c r="C6" s="15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1"/>
      <c r="T6"/>
      <c r="U6" s="3"/>
    </row>
    <row r="7" spans="1:21" s="2" customFormat="1" ht="15.75">
      <c r="A7" s="152" t="s">
        <v>134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</row>
    <row r="8" spans="1:21" s="2" customFormat="1" ht="8.25" customHeight="1" thickBot="1">
      <c r="A8" s="1"/>
      <c r="C8" s="1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4"/>
      <c r="S8" s="8"/>
      <c r="T8" s="1"/>
    </row>
    <row r="9" spans="1:21" s="8" customFormat="1" ht="12" customHeight="1">
      <c r="A9" s="158" t="s">
        <v>0</v>
      </c>
      <c r="B9" s="160" t="s">
        <v>1</v>
      </c>
      <c r="C9" s="160" t="s">
        <v>2</v>
      </c>
      <c r="D9" s="160" t="s">
        <v>3</v>
      </c>
      <c r="E9" s="160" t="s">
        <v>4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3"/>
      <c r="Q9" s="164" t="s">
        <v>5</v>
      </c>
      <c r="R9" s="155" t="s">
        <v>6</v>
      </c>
      <c r="S9" s="155"/>
      <c r="T9" s="155"/>
      <c r="U9" s="156" t="s">
        <v>7</v>
      </c>
    </row>
    <row r="10" spans="1:21" s="8" customFormat="1" ht="45">
      <c r="A10" s="159"/>
      <c r="B10" s="161"/>
      <c r="C10" s="161"/>
      <c r="D10" s="161"/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 t="s">
        <v>15</v>
      </c>
      <c r="M10" s="9" t="s">
        <v>16</v>
      </c>
      <c r="N10" s="9" t="s">
        <v>17</v>
      </c>
      <c r="O10" s="9" t="s">
        <v>18</v>
      </c>
      <c r="P10" s="9" t="s">
        <v>19</v>
      </c>
      <c r="Q10" s="165"/>
      <c r="R10" s="10" t="s">
        <v>20</v>
      </c>
      <c r="S10" s="7" t="s">
        <v>21</v>
      </c>
      <c r="T10" s="7" t="s">
        <v>22</v>
      </c>
      <c r="U10" s="157"/>
    </row>
    <row r="11" spans="1:21" s="5" customFormat="1" ht="23.25" customHeight="1">
      <c r="A11" s="6"/>
      <c r="B11" s="17" t="s">
        <v>100</v>
      </c>
      <c r="C11" s="18" t="s">
        <v>38</v>
      </c>
      <c r="D11" s="18" t="s">
        <v>29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0" t="s">
        <v>107</v>
      </c>
      <c r="R11" s="21">
        <v>500000</v>
      </c>
      <c r="S11" s="21"/>
      <c r="T11" s="22"/>
      <c r="U11" s="17"/>
    </row>
    <row r="12" spans="1:21" s="5" customFormat="1" ht="22.5" customHeight="1">
      <c r="A12" s="6"/>
      <c r="B12" s="17" t="s">
        <v>36</v>
      </c>
      <c r="C12" s="18" t="s">
        <v>33</v>
      </c>
      <c r="D12" s="18" t="s">
        <v>29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 t="s">
        <v>107</v>
      </c>
      <c r="R12" s="21">
        <v>1300000</v>
      </c>
      <c r="S12" s="23"/>
      <c r="T12" s="22"/>
      <c r="U12" s="17"/>
    </row>
    <row r="13" spans="1:21" s="5" customFormat="1" ht="35.25" customHeight="1">
      <c r="A13" s="6"/>
      <c r="B13" s="17" t="s">
        <v>39</v>
      </c>
      <c r="C13" s="18" t="s">
        <v>38</v>
      </c>
      <c r="D13" s="18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 t="s">
        <v>30</v>
      </c>
      <c r="R13" s="21">
        <v>500000</v>
      </c>
      <c r="S13" s="23"/>
      <c r="T13" s="22"/>
      <c r="U13" s="17"/>
    </row>
    <row r="14" spans="1:21" s="5" customFormat="1" ht="25.5" customHeight="1">
      <c r="A14" s="6"/>
      <c r="B14" s="17" t="s">
        <v>37</v>
      </c>
      <c r="C14" s="18" t="s">
        <v>33</v>
      </c>
      <c r="D14" s="18" t="s">
        <v>29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0" t="s">
        <v>30</v>
      </c>
      <c r="R14" s="21">
        <v>1000000</v>
      </c>
      <c r="S14" s="23"/>
      <c r="T14" s="22"/>
      <c r="U14" s="17"/>
    </row>
    <row r="15" spans="1:21" s="5" customFormat="1" ht="27.75" customHeight="1">
      <c r="A15" s="6"/>
      <c r="B15" s="17" t="s">
        <v>106</v>
      </c>
      <c r="C15" s="18" t="s">
        <v>33</v>
      </c>
      <c r="D15" s="18" t="s">
        <v>80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 t="s">
        <v>30</v>
      </c>
      <c r="R15" s="21">
        <v>150000</v>
      </c>
      <c r="S15" s="23"/>
      <c r="T15" s="22"/>
      <c r="U15" s="17"/>
    </row>
    <row r="16" spans="1:21" s="5" customFormat="1" ht="24.75" customHeight="1">
      <c r="A16" s="6"/>
      <c r="B16" s="17" t="s">
        <v>98</v>
      </c>
      <c r="C16" s="18" t="s">
        <v>33</v>
      </c>
      <c r="D16" s="18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0" t="s">
        <v>30</v>
      </c>
      <c r="R16" s="21">
        <v>500000</v>
      </c>
      <c r="S16" s="23"/>
      <c r="T16" s="22"/>
      <c r="U16" s="17"/>
    </row>
    <row r="17" spans="1:21" s="5" customFormat="1" ht="26.25" customHeight="1">
      <c r="A17" s="6"/>
      <c r="B17" s="17" t="s">
        <v>99</v>
      </c>
      <c r="C17" s="18" t="s">
        <v>77</v>
      </c>
      <c r="D17" s="18" t="s">
        <v>80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0" t="s">
        <v>30</v>
      </c>
      <c r="R17" s="21">
        <v>300000</v>
      </c>
      <c r="S17" s="23"/>
      <c r="T17" s="22"/>
      <c r="U17" s="17"/>
    </row>
    <row r="18" spans="1:21" s="5" customFormat="1" ht="49.5" customHeight="1">
      <c r="A18" s="6"/>
      <c r="B18" s="17" t="s">
        <v>114</v>
      </c>
      <c r="C18" s="18" t="s">
        <v>41</v>
      </c>
      <c r="D18" s="18" t="s">
        <v>29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0" t="s">
        <v>30</v>
      </c>
      <c r="R18" s="21">
        <v>2000000</v>
      </c>
      <c r="S18" s="23"/>
      <c r="T18" s="22"/>
      <c r="U18" s="17"/>
    </row>
    <row r="19" spans="1:21" s="5" customFormat="1" ht="36" customHeight="1">
      <c r="A19" s="6"/>
      <c r="B19" s="17" t="s">
        <v>78</v>
      </c>
      <c r="C19" s="18" t="s">
        <v>71</v>
      </c>
      <c r="D19" s="18" t="s">
        <v>29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0" t="s">
        <v>30</v>
      </c>
      <c r="R19" s="21">
        <v>2000000</v>
      </c>
      <c r="S19" s="21">
        <v>2000000</v>
      </c>
      <c r="T19" s="22"/>
      <c r="U19" s="17"/>
    </row>
    <row r="20" spans="1:21" s="5" customFormat="1" ht="37.5" customHeight="1">
      <c r="A20" s="6"/>
      <c r="B20" s="17" t="s">
        <v>76</v>
      </c>
      <c r="C20" s="18" t="s">
        <v>77</v>
      </c>
      <c r="D20" s="18" t="s">
        <v>29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0" t="s">
        <v>30</v>
      </c>
      <c r="R20" s="21">
        <v>750000</v>
      </c>
      <c r="S20" s="21">
        <v>750000</v>
      </c>
      <c r="T20" s="22"/>
      <c r="U20" s="17"/>
    </row>
    <row r="21" spans="1:21" s="5" customFormat="1" ht="36.75" customHeight="1">
      <c r="A21" s="6"/>
      <c r="B21" s="17" t="s">
        <v>72</v>
      </c>
      <c r="C21" s="18" t="s">
        <v>71</v>
      </c>
      <c r="D21" s="18" t="s">
        <v>29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0" t="s">
        <v>30</v>
      </c>
      <c r="R21" s="21">
        <v>500000</v>
      </c>
      <c r="S21" s="21">
        <v>500000</v>
      </c>
      <c r="T21" s="22"/>
      <c r="U21" s="17"/>
    </row>
    <row r="22" spans="1:21" s="5" customFormat="1" ht="27" customHeight="1">
      <c r="A22" s="6"/>
      <c r="B22" s="17" t="s">
        <v>31</v>
      </c>
      <c r="C22" s="18" t="s">
        <v>28</v>
      </c>
      <c r="D22" s="18" t="s">
        <v>80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20" t="s">
        <v>30</v>
      </c>
      <c r="R22" s="21">
        <v>60000</v>
      </c>
      <c r="S22" s="21">
        <v>60000</v>
      </c>
      <c r="T22" s="22"/>
      <c r="U22" s="17"/>
    </row>
    <row r="23" spans="1:21" s="5" customFormat="1" ht="27" customHeight="1">
      <c r="A23" s="6"/>
      <c r="B23" s="17" t="s">
        <v>67</v>
      </c>
      <c r="C23" s="18" t="s">
        <v>66</v>
      </c>
      <c r="D23" s="18" t="s">
        <v>80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0" t="s">
        <v>30</v>
      </c>
      <c r="R23" s="21">
        <v>200000</v>
      </c>
      <c r="S23" s="21">
        <v>200000</v>
      </c>
      <c r="T23" s="22"/>
      <c r="U23" s="17"/>
    </row>
    <row r="24" spans="1:21" s="5" customFormat="1" ht="36" customHeight="1">
      <c r="A24" s="6"/>
      <c r="B24" s="17" t="s">
        <v>75</v>
      </c>
      <c r="C24" s="18" t="s">
        <v>74</v>
      </c>
      <c r="D24" s="18" t="s">
        <v>29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0" t="s">
        <v>30</v>
      </c>
      <c r="R24" s="21">
        <v>1000000</v>
      </c>
      <c r="S24" s="23"/>
      <c r="T24" s="22"/>
      <c r="U24" s="17"/>
    </row>
    <row r="25" spans="1:21" s="5" customFormat="1" ht="25.5" customHeight="1">
      <c r="A25" s="6"/>
      <c r="B25" s="17" t="s">
        <v>73</v>
      </c>
      <c r="C25" s="18" t="s">
        <v>74</v>
      </c>
      <c r="D25" s="18" t="s">
        <v>29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0" t="s">
        <v>30</v>
      </c>
      <c r="R25" s="21">
        <v>2000000</v>
      </c>
      <c r="S25" s="21">
        <v>2000000</v>
      </c>
      <c r="T25" s="22"/>
      <c r="U25" s="17"/>
    </row>
    <row r="26" spans="1:21" s="5" customFormat="1" ht="23.25" customHeight="1">
      <c r="A26" s="6"/>
      <c r="B26" s="17" t="s">
        <v>70</v>
      </c>
      <c r="C26" s="18" t="s">
        <v>66</v>
      </c>
      <c r="D26" s="18" t="s">
        <v>29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20" t="s">
        <v>30</v>
      </c>
      <c r="R26" s="21">
        <v>500000</v>
      </c>
      <c r="S26" s="21">
        <v>500000</v>
      </c>
      <c r="T26" s="22"/>
      <c r="U26" s="17"/>
    </row>
    <row r="27" spans="1:21" s="35" customFormat="1" ht="12.75">
      <c r="B27" s="35" t="s">
        <v>127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 t="s">
        <v>128</v>
      </c>
      <c r="N27" s="36"/>
      <c r="O27" s="36"/>
      <c r="P27" s="36"/>
      <c r="Q27" s="36"/>
      <c r="R27" s="37"/>
      <c r="S27" s="36"/>
    </row>
    <row r="28" spans="1:21" s="35" customFormat="1" ht="12.75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36"/>
    </row>
    <row r="29" spans="1:21" s="38" customFormat="1">
      <c r="C29" s="39" t="s">
        <v>129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39" t="s">
        <v>130</v>
      </c>
      <c r="P29" s="40"/>
      <c r="Q29" s="40"/>
      <c r="R29" s="41"/>
      <c r="S29" s="40"/>
    </row>
    <row r="30" spans="1:21" s="35" customFormat="1">
      <c r="C30" s="40" t="s">
        <v>131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40" t="s">
        <v>132</v>
      </c>
      <c r="P30" s="36"/>
      <c r="Q30" s="36"/>
      <c r="R30" s="37"/>
      <c r="S30" s="36"/>
    </row>
    <row r="31" spans="1:21">
      <c r="O31" s="11" t="s">
        <v>133</v>
      </c>
    </row>
    <row r="32" spans="1:21" s="5" customFormat="1" ht="38.25" customHeight="1">
      <c r="A32" s="6"/>
      <c r="B32" s="17" t="s">
        <v>69</v>
      </c>
      <c r="C32" s="18" t="s">
        <v>66</v>
      </c>
      <c r="D32" s="18" t="s">
        <v>29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 t="s">
        <v>30</v>
      </c>
      <c r="R32" s="21">
        <v>1000000</v>
      </c>
      <c r="S32" s="21">
        <v>1000000</v>
      </c>
      <c r="T32" s="22"/>
      <c r="U32" s="17"/>
    </row>
    <row r="33" spans="1:21" s="5" customFormat="1" ht="38.25" customHeight="1">
      <c r="A33" s="6"/>
      <c r="B33" s="17" t="s">
        <v>65</v>
      </c>
      <c r="C33" s="18" t="s">
        <v>66</v>
      </c>
      <c r="D33" s="18" t="s">
        <v>29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 t="s">
        <v>30</v>
      </c>
      <c r="R33" s="21">
        <v>1500000</v>
      </c>
      <c r="S33" s="21">
        <v>1500000</v>
      </c>
      <c r="T33" s="22"/>
      <c r="U33" s="17"/>
    </row>
    <row r="34" spans="1:21" s="5" customFormat="1" ht="51" customHeight="1">
      <c r="A34" s="6"/>
      <c r="B34" s="17" t="s">
        <v>103</v>
      </c>
      <c r="C34" s="18" t="s">
        <v>66</v>
      </c>
      <c r="D34" s="18" t="s">
        <v>29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 t="s">
        <v>30</v>
      </c>
      <c r="R34" s="21">
        <v>1500000</v>
      </c>
      <c r="S34" s="21">
        <v>1500000</v>
      </c>
      <c r="T34" s="22"/>
      <c r="U34" s="17"/>
    </row>
    <row r="35" spans="1:21" s="5" customFormat="1" ht="48.75" customHeight="1">
      <c r="A35" s="6"/>
      <c r="B35" s="17" t="s">
        <v>68</v>
      </c>
      <c r="C35" s="18" t="s">
        <v>66</v>
      </c>
      <c r="D35" s="18" t="s">
        <v>29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 t="s">
        <v>30</v>
      </c>
      <c r="R35" s="21">
        <v>1500000</v>
      </c>
      <c r="S35" s="21">
        <v>1500000</v>
      </c>
      <c r="T35" s="22"/>
      <c r="U35" s="17"/>
    </row>
    <row r="36" spans="1:21" s="5" customFormat="1" ht="24" customHeight="1">
      <c r="A36" s="6"/>
      <c r="B36" s="17" t="s">
        <v>110</v>
      </c>
      <c r="C36" s="18" t="s">
        <v>28</v>
      </c>
      <c r="D36" s="18" t="s">
        <v>29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0" t="s">
        <v>30</v>
      </c>
      <c r="R36" s="21">
        <v>2000000</v>
      </c>
      <c r="S36" s="21">
        <v>2000000</v>
      </c>
      <c r="T36" s="22"/>
      <c r="U36" s="17"/>
    </row>
    <row r="37" spans="1:21" s="5" customFormat="1" ht="25.5" customHeight="1">
      <c r="A37" s="6"/>
      <c r="B37" s="17" t="s">
        <v>42</v>
      </c>
      <c r="C37" s="18" t="s">
        <v>43</v>
      </c>
      <c r="D37" s="18" t="s">
        <v>29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20" t="s">
        <v>30</v>
      </c>
      <c r="R37" s="21">
        <v>1200000</v>
      </c>
      <c r="S37" s="21">
        <v>1200000</v>
      </c>
      <c r="T37" s="22"/>
      <c r="U37" s="17"/>
    </row>
    <row r="38" spans="1:21" s="5" customFormat="1" ht="38.25" customHeight="1">
      <c r="A38" s="6"/>
      <c r="B38" s="17" t="s">
        <v>34</v>
      </c>
      <c r="C38" s="18" t="s">
        <v>33</v>
      </c>
      <c r="D38" s="18" t="s">
        <v>29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0" t="s">
        <v>30</v>
      </c>
      <c r="R38" s="21">
        <v>500000</v>
      </c>
      <c r="S38" s="21">
        <v>500000</v>
      </c>
      <c r="T38" s="22"/>
      <c r="U38" s="17"/>
    </row>
    <row r="39" spans="1:21" s="5" customFormat="1" ht="38.25" customHeight="1">
      <c r="A39" s="6"/>
      <c r="B39" s="17" t="s">
        <v>35</v>
      </c>
      <c r="C39" s="18" t="s">
        <v>33</v>
      </c>
      <c r="D39" s="18" t="s">
        <v>80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20" t="s">
        <v>30</v>
      </c>
      <c r="R39" s="21">
        <v>300000</v>
      </c>
      <c r="S39" s="21">
        <v>300000</v>
      </c>
      <c r="T39" s="22"/>
      <c r="U39" s="17"/>
    </row>
    <row r="40" spans="1:21" s="5" customFormat="1" ht="27" customHeight="1">
      <c r="A40" s="6"/>
      <c r="B40" s="17" t="s">
        <v>111</v>
      </c>
      <c r="C40" s="18" t="s">
        <v>33</v>
      </c>
      <c r="D40" s="18" t="s">
        <v>80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20" t="s">
        <v>30</v>
      </c>
      <c r="R40" s="21">
        <v>2000000</v>
      </c>
      <c r="S40" s="21">
        <v>2000000</v>
      </c>
      <c r="T40" s="22"/>
      <c r="U40" s="17"/>
    </row>
    <row r="41" spans="1:21" s="5" customFormat="1" ht="24.75" customHeight="1">
      <c r="A41" s="6"/>
      <c r="B41" s="17" t="s">
        <v>40</v>
      </c>
      <c r="C41" s="18" t="s">
        <v>41</v>
      </c>
      <c r="D41" s="18" t="s">
        <v>29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20" t="s">
        <v>30</v>
      </c>
      <c r="R41" s="21">
        <v>450000</v>
      </c>
      <c r="S41" s="21">
        <v>450000</v>
      </c>
      <c r="T41" s="22"/>
      <c r="U41" s="17"/>
    </row>
    <row r="42" spans="1:21" s="5" customFormat="1" ht="26.25" customHeight="1">
      <c r="A42" s="6"/>
      <c r="B42" s="17" t="s">
        <v>40</v>
      </c>
      <c r="C42" s="18" t="s">
        <v>41</v>
      </c>
      <c r="D42" s="18" t="s">
        <v>80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20" t="s">
        <v>30</v>
      </c>
      <c r="R42" s="21">
        <v>450000</v>
      </c>
      <c r="S42" s="21">
        <v>450000</v>
      </c>
      <c r="T42" s="22"/>
      <c r="U42" s="17"/>
    </row>
    <row r="43" spans="1:21" s="5" customFormat="1" ht="67.5" customHeight="1">
      <c r="A43" s="6"/>
      <c r="B43" s="18" t="s">
        <v>64</v>
      </c>
      <c r="C43" s="18" t="s">
        <v>74</v>
      </c>
      <c r="D43" s="18" t="s">
        <v>108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20" t="s">
        <v>30</v>
      </c>
      <c r="R43" s="24">
        <v>52500000</v>
      </c>
      <c r="S43" s="24">
        <v>52500000</v>
      </c>
      <c r="T43" s="22"/>
      <c r="U43" s="17"/>
    </row>
    <row r="44" spans="1:21" s="5" customFormat="1" ht="66.75" customHeight="1">
      <c r="A44" s="6"/>
      <c r="B44" s="18" t="s">
        <v>51</v>
      </c>
      <c r="C44" s="18" t="s">
        <v>74</v>
      </c>
      <c r="D44" s="18" t="s">
        <v>108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20" t="s">
        <v>30</v>
      </c>
      <c r="R44" s="24">
        <v>26250000</v>
      </c>
      <c r="S44" s="24">
        <v>26250000</v>
      </c>
      <c r="T44" s="22"/>
      <c r="U44" s="17"/>
    </row>
    <row r="45" spans="1:21" s="5" customFormat="1" ht="63.75" customHeight="1">
      <c r="A45" s="6"/>
      <c r="B45" s="18" t="s">
        <v>50</v>
      </c>
      <c r="C45" s="18" t="s">
        <v>74</v>
      </c>
      <c r="D45" s="18" t="s">
        <v>108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20" t="s">
        <v>30</v>
      </c>
      <c r="R45" s="24">
        <v>26250000</v>
      </c>
      <c r="S45" s="24">
        <v>26250000</v>
      </c>
      <c r="T45" s="22"/>
      <c r="U45" s="17"/>
    </row>
    <row r="46" spans="1:21" s="35" customFormat="1" ht="12.75">
      <c r="B46" s="35" t="s">
        <v>127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 t="s">
        <v>128</v>
      </c>
      <c r="N46" s="36"/>
      <c r="O46" s="36"/>
      <c r="P46" s="36"/>
      <c r="Q46" s="36"/>
      <c r="R46" s="37"/>
      <c r="S46" s="36"/>
    </row>
    <row r="47" spans="1:21" s="35" customFormat="1" ht="12.75"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7"/>
      <c r="S47" s="36"/>
    </row>
    <row r="48" spans="1:21" s="38" customFormat="1">
      <c r="C48" s="39" t="s">
        <v>129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39" t="s">
        <v>130</v>
      </c>
      <c r="P48" s="40"/>
      <c r="Q48" s="40"/>
      <c r="R48" s="41"/>
      <c r="S48" s="40"/>
    </row>
    <row r="49" spans="1:21" s="35" customFormat="1">
      <c r="C49" s="40" t="s">
        <v>131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40" t="s">
        <v>132</v>
      </c>
      <c r="P49" s="36"/>
      <c r="Q49" s="36"/>
      <c r="R49" s="37"/>
      <c r="S49" s="36"/>
    </row>
    <row r="50" spans="1:21">
      <c r="O50" s="11" t="s">
        <v>133</v>
      </c>
    </row>
    <row r="51" spans="1:21" s="5" customFormat="1" ht="62.25" customHeight="1">
      <c r="A51" s="6"/>
      <c r="B51" s="18" t="s">
        <v>52</v>
      </c>
      <c r="C51" s="18" t="s">
        <v>74</v>
      </c>
      <c r="D51" s="18" t="s">
        <v>108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20" t="s">
        <v>30</v>
      </c>
      <c r="R51" s="24">
        <v>17500000</v>
      </c>
      <c r="S51" s="24">
        <v>17500000</v>
      </c>
      <c r="T51" s="22"/>
      <c r="U51" s="17"/>
    </row>
    <row r="52" spans="1:21" s="5" customFormat="1" ht="63.75" customHeight="1">
      <c r="A52" s="6"/>
      <c r="B52" s="18" t="s">
        <v>53</v>
      </c>
      <c r="C52" s="18" t="s">
        <v>74</v>
      </c>
      <c r="D52" s="18" t="s">
        <v>108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20" t="s">
        <v>30</v>
      </c>
      <c r="R52" s="24">
        <v>17500000</v>
      </c>
      <c r="S52" s="24">
        <v>17500000</v>
      </c>
      <c r="T52" s="22"/>
      <c r="U52" s="17"/>
    </row>
    <row r="53" spans="1:21" s="5" customFormat="1" ht="65.25" customHeight="1">
      <c r="A53" s="6"/>
      <c r="B53" s="18" t="s">
        <v>54</v>
      </c>
      <c r="C53" s="18" t="s">
        <v>74</v>
      </c>
      <c r="D53" s="18" t="s">
        <v>108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0" t="s">
        <v>30</v>
      </c>
      <c r="R53" s="24">
        <v>17500000</v>
      </c>
      <c r="S53" s="24">
        <v>17500000</v>
      </c>
      <c r="T53" s="22"/>
      <c r="U53" s="17"/>
    </row>
    <row r="54" spans="1:21" s="5" customFormat="1" ht="66" customHeight="1">
      <c r="A54" s="6"/>
      <c r="B54" s="18" t="s">
        <v>55</v>
      </c>
      <c r="C54" s="18" t="s">
        <v>74</v>
      </c>
      <c r="D54" s="18" t="s">
        <v>108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20" t="s">
        <v>30</v>
      </c>
      <c r="R54" s="24">
        <v>18250000</v>
      </c>
      <c r="S54" s="24">
        <v>18250000</v>
      </c>
      <c r="T54" s="22"/>
      <c r="U54" s="17"/>
    </row>
    <row r="55" spans="1:21" s="5" customFormat="1" ht="66.75" customHeight="1">
      <c r="A55" s="6"/>
      <c r="B55" s="18" t="s">
        <v>58</v>
      </c>
      <c r="C55" s="18" t="s">
        <v>74</v>
      </c>
      <c r="D55" s="18" t="s">
        <v>108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20" t="s">
        <v>30</v>
      </c>
      <c r="R55" s="21">
        <v>36250000</v>
      </c>
      <c r="S55" s="21">
        <v>36250000</v>
      </c>
      <c r="T55" s="22"/>
      <c r="U55" s="17"/>
    </row>
    <row r="56" spans="1:21" s="5" customFormat="1" ht="63.75" customHeight="1">
      <c r="A56" s="6"/>
      <c r="B56" s="18" t="s">
        <v>59</v>
      </c>
      <c r="C56" s="18" t="s">
        <v>74</v>
      </c>
      <c r="D56" s="18" t="s">
        <v>108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 t="s">
        <v>30</v>
      </c>
      <c r="R56" s="21">
        <v>72500000</v>
      </c>
      <c r="S56" s="21">
        <v>72500000</v>
      </c>
      <c r="T56" s="22"/>
      <c r="U56" s="17"/>
    </row>
    <row r="57" spans="1:21" s="5" customFormat="1" ht="66.75" customHeight="1">
      <c r="A57" s="6"/>
      <c r="B57" s="18" t="s">
        <v>46</v>
      </c>
      <c r="C57" s="18" t="s">
        <v>74</v>
      </c>
      <c r="D57" s="18" t="s">
        <v>108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 t="s">
        <v>30</v>
      </c>
      <c r="R57" s="21">
        <v>66000000</v>
      </c>
      <c r="S57" s="21">
        <v>66000000</v>
      </c>
      <c r="T57" s="22"/>
      <c r="U57" s="17"/>
    </row>
    <row r="58" spans="1:21" s="5" customFormat="1" ht="63" customHeight="1">
      <c r="A58" s="6"/>
      <c r="B58" s="18" t="s">
        <v>60</v>
      </c>
      <c r="C58" s="18" t="s">
        <v>74</v>
      </c>
      <c r="D58" s="18" t="s">
        <v>108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20" t="s">
        <v>30</v>
      </c>
      <c r="R58" s="21">
        <v>66000000</v>
      </c>
      <c r="S58" s="21">
        <v>66000000</v>
      </c>
      <c r="T58" s="22"/>
      <c r="U58" s="17"/>
    </row>
    <row r="59" spans="1:21" s="5" customFormat="1" ht="67.5" customHeight="1">
      <c r="A59" s="6"/>
      <c r="B59" s="18" t="s">
        <v>47</v>
      </c>
      <c r="C59" s="18" t="s">
        <v>74</v>
      </c>
      <c r="D59" s="18" t="s">
        <v>108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20" t="s">
        <v>30</v>
      </c>
      <c r="R59" s="21">
        <v>66000000</v>
      </c>
      <c r="S59" s="21">
        <v>66000000</v>
      </c>
      <c r="T59" s="22"/>
      <c r="U59" s="17"/>
    </row>
    <row r="60" spans="1:21" s="35" customFormat="1" ht="12.75">
      <c r="B60" s="35" t="s">
        <v>127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 t="s">
        <v>128</v>
      </c>
      <c r="N60" s="36"/>
      <c r="O60" s="36"/>
      <c r="P60" s="36"/>
      <c r="Q60" s="36"/>
      <c r="R60" s="37"/>
      <c r="S60" s="36"/>
    </row>
    <row r="61" spans="1:21" s="35" customFormat="1" ht="12.75"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7"/>
      <c r="S61" s="36"/>
    </row>
    <row r="62" spans="1:21" s="38" customFormat="1">
      <c r="C62" s="39" t="s">
        <v>129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39" t="s">
        <v>130</v>
      </c>
      <c r="P62" s="40"/>
      <c r="Q62" s="40"/>
      <c r="R62" s="41"/>
      <c r="S62" s="40"/>
    </row>
    <row r="63" spans="1:21" s="35" customFormat="1">
      <c r="C63" s="40" t="s">
        <v>131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40" t="s">
        <v>132</v>
      </c>
      <c r="P63" s="36"/>
      <c r="Q63" s="36"/>
      <c r="R63" s="37"/>
      <c r="S63" s="36"/>
    </row>
    <row r="64" spans="1:21">
      <c r="O64" s="11" t="s">
        <v>133</v>
      </c>
    </row>
    <row r="65" spans="1:21" s="5" customFormat="1" ht="69" customHeight="1">
      <c r="A65" s="6"/>
      <c r="B65" s="18" t="s">
        <v>61</v>
      </c>
      <c r="C65" s="18" t="s">
        <v>74</v>
      </c>
      <c r="D65" s="18" t="s">
        <v>108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20" t="s">
        <v>30</v>
      </c>
      <c r="R65" s="21">
        <v>65000000</v>
      </c>
      <c r="S65" s="21">
        <v>65000000</v>
      </c>
      <c r="T65" s="22"/>
      <c r="U65" s="17"/>
    </row>
    <row r="66" spans="1:21" s="5" customFormat="1" ht="67.5" customHeight="1">
      <c r="A66" s="6"/>
      <c r="B66" s="18" t="s">
        <v>62</v>
      </c>
      <c r="C66" s="18" t="s">
        <v>74</v>
      </c>
      <c r="D66" s="18" t="s">
        <v>108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20" t="s">
        <v>30</v>
      </c>
      <c r="R66" s="21">
        <v>65000000</v>
      </c>
      <c r="S66" s="21">
        <v>65000000</v>
      </c>
      <c r="T66" s="22"/>
      <c r="U66" s="17"/>
    </row>
    <row r="67" spans="1:21" s="5" customFormat="1" ht="65.25" customHeight="1">
      <c r="A67" s="6"/>
      <c r="B67" s="18" t="s">
        <v>63</v>
      </c>
      <c r="C67" s="18" t="s">
        <v>74</v>
      </c>
      <c r="D67" s="18" t="s">
        <v>108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20" t="s">
        <v>30</v>
      </c>
      <c r="R67" s="21">
        <v>65000000</v>
      </c>
      <c r="S67" s="21">
        <v>65000000</v>
      </c>
      <c r="T67" s="22"/>
      <c r="U67" s="17"/>
    </row>
    <row r="68" spans="1:21" s="5" customFormat="1" ht="64.5" customHeight="1">
      <c r="A68" s="6"/>
      <c r="B68" s="18" t="s">
        <v>48</v>
      </c>
      <c r="C68" s="18" t="s">
        <v>74</v>
      </c>
      <c r="D68" s="18" t="s">
        <v>108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20" t="s">
        <v>30</v>
      </c>
      <c r="R68" s="21">
        <v>32500000</v>
      </c>
      <c r="S68" s="21">
        <v>32500000</v>
      </c>
      <c r="T68" s="22"/>
      <c r="U68" s="17"/>
    </row>
    <row r="69" spans="1:21" s="5" customFormat="1" ht="64.5" customHeight="1">
      <c r="A69" s="6"/>
      <c r="B69" s="18" t="s">
        <v>49</v>
      </c>
      <c r="C69" s="18" t="s">
        <v>74</v>
      </c>
      <c r="D69" s="18" t="s">
        <v>108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20" t="s">
        <v>30</v>
      </c>
      <c r="R69" s="21">
        <v>61500000</v>
      </c>
      <c r="S69" s="21">
        <v>61500000</v>
      </c>
      <c r="T69" s="22"/>
      <c r="U69" s="17"/>
    </row>
    <row r="70" spans="1:21" s="5" customFormat="1" ht="77.25" customHeight="1">
      <c r="A70" s="6"/>
      <c r="B70" s="18" t="s">
        <v>57</v>
      </c>
      <c r="C70" s="18" t="s">
        <v>74</v>
      </c>
      <c r="D70" s="18" t="s">
        <v>108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20" t="s">
        <v>30</v>
      </c>
      <c r="R70" s="21">
        <v>41250000</v>
      </c>
      <c r="S70" s="21">
        <v>41250000</v>
      </c>
      <c r="T70" s="22"/>
      <c r="U70" s="17"/>
    </row>
    <row r="71" spans="1:21" s="5" customFormat="1" ht="77.25" customHeight="1">
      <c r="A71" s="6"/>
      <c r="B71" s="18" t="s">
        <v>45</v>
      </c>
      <c r="C71" s="18" t="s">
        <v>74</v>
      </c>
      <c r="D71" s="18" t="s">
        <v>108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20" t="s">
        <v>30</v>
      </c>
      <c r="R71" s="21">
        <v>41250000</v>
      </c>
      <c r="S71" s="21">
        <v>41250000</v>
      </c>
      <c r="T71" s="22"/>
      <c r="U71" s="17"/>
    </row>
    <row r="72" spans="1:21" s="5" customFormat="1" ht="75" customHeight="1">
      <c r="A72" s="6"/>
      <c r="B72" s="18" t="s">
        <v>44</v>
      </c>
      <c r="C72" s="18" t="s">
        <v>74</v>
      </c>
      <c r="D72" s="18" t="s">
        <v>108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20" t="s">
        <v>30</v>
      </c>
      <c r="R72" s="21">
        <v>14000000</v>
      </c>
      <c r="S72" s="21">
        <v>14000000</v>
      </c>
      <c r="T72" s="22"/>
      <c r="U72" s="17"/>
    </row>
    <row r="73" spans="1:21" s="35" customFormat="1" ht="12.75">
      <c r="B73" s="35" t="s">
        <v>127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 t="s">
        <v>128</v>
      </c>
      <c r="N73" s="36"/>
      <c r="O73" s="36"/>
      <c r="P73" s="36"/>
      <c r="Q73" s="36"/>
      <c r="R73" s="37"/>
      <c r="S73" s="36"/>
    </row>
    <row r="74" spans="1:21" s="35" customFormat="1" ht="12.75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7"/>
      <c r="S74" s="36"/>
    </row>
    <row r="75" spans="1:21" s="38" customFormat="1">
      <c r="C75" s="39" t="s">
        <v>129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39" t="s">
        <v>130</v>
      </c>
      <c r="P75" s="40"/>
      <c r="Q75" s="40"/>
      <c r="R75" s="41"/>
      <c r="S75" s="40"/>
    </row>
    <row r="76" spans="1:21" s="35" customFormat="1">
      <c r="C76" s="40" t="s">
        <v>131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40" t="s">
        <v>132</v>
      </c>
      <c r="P76" s="36"/>
      <c r="Q76" s="36"/>
      <c r="R76" s="37"/>
      <c r="S76" s="36"/>
    </row>
    <row r="77" spans="1:21">
      <c r="O77" s="11" t="s">
        <v>133</v>
      </c>
    </row>
    <row r="78" spans="1:21" s="5" customFormat="1" ht="63.75" customHeight="1">
      <c r="A78" s="6"/>
      <c r="B78" s="18" t="s">
        <v>104</v>
      </c>
      <c r="C78" s="18" t="s">
        <v>74</v>
      </c>
      <c r="D78" s="18" t="s">
        <v>108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20" t="s">
        <v>30</v>
      </c>
      <c r="R78" s="21">
        <v>14000000</v>
      </c>
      <c r="S78" s="21">
        <v>14000000</v>
      </c>
      <c r="T78" s="22"/>
      <c r="U78" s="17"/>
    </row>
    <row r="79" spans="1:21" s="5" customFormat="1" ht="64.5" customHeight="1">
      <c r="A79" s="6"/>
      <c r="B79" s="18" t="s">
        <v>105</v>
      </c>
      <c r="C79" s="18" t="s">
        <v>74</v>
      </c>
      <c r="D79" s="18" t="s">
        <v>108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20" t="s">
        <v>30</v>
      </c>
      <c r="R79" s="21">
        <v>14000000</v>
      </c>
      <c r="S79" s="21">
        <v>14000000</v>
      </c>
      <c r="T79" s="22"/>
      <c r="U79" s="17"/>
    </row>
    <row r="80" spans="1:21" s="5" customFormat="1" ht="64.5" customHeight="1">
      <c r="A80" s="6"/>
      <c r="B80" s="18" t="s">
        <v>125</v>
      </c>
      <c r="C80" s="18" t="s">
        <v>74</v>
      </c>
      <c r="D80" s="18" t="s">
        <v>108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20" t="s">
        <v>30</v>
      </c>
      <c r="R80" s="21">
        <v>8000000</v>
      </c>
      <c r="S80" s="21">
        <v>8000000</v>
      </c>
      <c r="T80" s="22"/>
      <c r="U80" s="17"/>
    </row>
    <row r="81" spans="1:21" s="5" customFormat="1" ht="48" customHeight="1">
      <c r="A81" s="6"/>
      <c r="B81" s="17" t="s">
        <v>112</v>
      </c>
      <c r="C81" s="18" t="s">
        <v>77</v>
      </c>
      <c r="D81" s="18" t="s">
        <v>29</v>
      </c>
      <c r="E81" s="19">
        <v>41281</v>
      </c>
      <c r="F81" s="19">
        <v>41289</v>
      </c>
      <c r="G81" s="19">
        <v>41299</v>
      </c>
      <c r="H81" s="19">
        <v>41311</v>
      </c>
      <c r="I81" s="19">
        <v>41311</v>
      </c>
      <c r="J81" s="19">
        <v>41313</v>
      </c>
      <c r="K81" s="19">
        <v>41319</v>
      </c>
      <c r="L81" s="19">
        <v>41325</v>
      </c>
      <c r="M81" s="19">
        <v>41337</v>
      </c>
      <c r="N81" s="19">
        <v>41337</v>
      </c>
      <c r="O81" s="19"/>
      <c r="P81" s="19"/>
      <c r="Q81" s="20" t="s">
        <v>30</v>
      </c>
      <c r="R81" s="21">
        <v>2000000</v>
      </c>
      <c r="S81" s="21">
        <v>2000000</v>
      </c>
      <c r="T81" s="22"/>
      <c r="U81" s="17"/>
    </row>
    <row r="82" spans="1:21" s="5" customFormat="1" ht="27.75" customHeight="1">
      <c r="A82" s="6"/>
      <c r="B82" s="17" t="s">
        <v>113</v>
      </c>
      <c r="C82" s="18" t="s">
        <v>77</v>
      </c>
      <c r="D82" s="18" t="s">
        <v>80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20" t="s">
        <v>30</v>
      </c>
      <c r="R82" s="21">
        <v>450000</v>
      </c>
      <c r="S82" s="21">
        <v>450000</v>
      </c>
      <c r="T82" s="22"/>
      <c r="U82" s="17"/>
    </row>
    <row r="83" spans="1:21" s="5" customFormat="1" ht="41.25" customHeight="1">
      <c r="A83" s="6"/>
      <c r="B83" s="17" t="s">
        <v>32</v>
      </c>
      <c r="C83" s="18" t="s">
        <v>33</v>
      </c>
      <c r="D83" s="18" t="s">
        <v>29</v>
      </c>
      <c r="E83" s="19">
        <v>41281</v>
      </c>
      <c r="F83" s="19">
        <v>41289</v>
      </c>
      <c r="G83" s="19">
        <v>41299</v>
      </c>
      <c r="H83" s="19">
        <v>41311</v>
      </c>
      <c r="I83" s="19">
        <v>41311</v>
      </c>
      <c r="J83" s="19">
        <v>41313</v>
      </c>
      <c r="K83" s="19">
        <v>41319</v>
      </c>
      <c r="L83" s="19">
        <v>41325</v>
      </c>
      <c r="M83" s="19">
        <v>41337</v>
      </c>
      <c r="N83" s="19">
        <v>41337</v>
      </c>
      <c r="O83" s="19"/>
      <c r="P83" s="19"/>
      <c r="Q83" s="20" t="s">
        <v>30</v>
      </c>
      <c r="R83" s="21">
        <v>4000000</v>
      </c>
      <c r="S83" s="21">
        <v>4000000</v>
      </c>
      <c r="T83" s="22"/>
      <c r="U83" s="25"/>
    </row>
    <row r="84" spans="1:21" s="5" customFormat="1" ht="27" customHeight="1">
      <c r="A84" s="6"/>
      <c r="B84" s="17" t="s">
        <v>56</v>
      </c>
      <c r="C84" s="18" t="s">
        <v>28</v>
      </c>
      <c r="D84" s="18" t="s">
        <v>29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20" t="s">
        <v>30</v>
      </c>
      <c r="R84" s="21">
        <v>6000000</v>
      </c>
      <c r="S84" s="23"/>
      <c r="T84" s="22"/>
      <c r="U84" s="17"/>
    </row>
    <row r="85" spans="1:21" s="5" customFormat="1" ht="38.25" customHeight="1">
      <c r="A85" s="6"/>
      <c r="B85" s="17" t="s">
        <v>81</v>
      </c>
      <c r="C85" s="18" t="s">
        <v>74</v>
      </c>
      <c r="D85" s="18" t="s">
        <v>29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20" t="s">
        <v>30</v>
      </c>
      <c r="R85" s="21">
        <v>2000000</v>
      </c>
      <c r="S85" s="21">
        <v>2000000</v>
      </c>
      <c r="T85" s="22"/>
      <c r="U85" s="17"/>
    </row>
    <row r="86" spans="1:21" s="5" customFormat="1" ht="39" customHeight="1">
      <c r="A86" s="6"/>
      <c r="B86" s="17" t="s">
        <v>82</v>
      </c>
      <c r="C86" s="18" t="s">
        <v>74</v>
      </c>
      <c r="D86" s="18" t="s">
        <v>80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20" t="s">
        <v>30</v>
      </c>
      <c r="R86" s="21">
        <v>2000000</v>
      </c>
      <c r="S86" s="21">
        <v>2000000</v>
      </c>
      <c r="T86" s="22"/>
      <c r="U86" s="17"/>
    </row>
    <row r="87" spans="1:21" s="5" customFormat="1" ht="36.75" customHeight="1">
      <c r="A87" s="6"/>
      <c r="B87" s="26" t="s">
        <v>83</v>
      </c>
      <c r="C87" s="18" t="s">
        <v>74</v>
      </c>
      <c r="D87" s="18" t="s">
        <v>80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20" t="s">
        <v>30</v>
      </c>
      <c r="R87" s="21">
        <v>200000</v>
      </c>
      <c r="S87" s="21">
        <v>200000</v>
      </c>
      <c r="T87" s="22"/>
      <c r="U87" s="17"/>
    </row>
    <row r="88" spans="1:21" s="5" customFormat="1" ht="36" customHeight="1">
      <c r="A88" s="6"/>
      <c r="B88" s="26" t="s">
        <v>84</v>
      </c>
      <c r="C88" s="18" t="s">
        <v>74</v>
      </c>
      <c r="D88" s="18" t="s">
        <v>80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20" t="s">
        <v>30</v>
      </c>
      <c r="R88" s="21">
        <v>200000</v>
      </c>
      <c r="S88" s="21">
        <v>200000</v>
      </c>
      <c r="T88" s="22"/>
      <c r="U88" s="17"/>
    </row>
    <row r="89" spans="1:21" s="5" customFormat="1" ht="34.5" customHeight="1">
      <c r="A89" s="6"/>
      <c r="B89" s="26" t="s">
        <v>85</v>
      </c>
      <c r="C89" s="18" t="s">
        <v>74</v>
      </c>
      <c r="D89" s="18" t="s">
        <v>80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20" t="s">
        <v>30</v>
      </c>
      <c r="R89" s="21">
        <v>200000</v>
      </c>
      <c r="S89" s="21">
        <v>200000</v>
      </c>
      <c r="T89" s="22"/>
      <c r="U89" s="17"/>
    </row>
    <row r="90" spans="1:21" s="5" customFormat="1" ht="27.75" customHeight="1">
      <c r="A90" s="6"/>
      <c r="B90" s="26" t="s">
        <v>86</v>
      </c>
      <c r="C90" s="18" t="s">
        <v>74</v>
      </c>
      <c r="D90" s="18" t="s">
        <v>80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20" t="s">
        <v>30</v>
      </c>
      <c r="R90" s="21">
        <v>550000</v>
      </c>
      <c r="S90" s="21">
        <v>550000</v>
      </c>
      <c r="T90" s="22"/>
      <c r="U90" s="17"/>
    </row>
    <row r="91" spans="1:21" s="5" customFormat="1" ht="26.25" customHeight="1">
      <c r="A91" s="6"/>
      <c r="B91" s="26" t="s">
        <v>87</v>
      </c>
      <c r="C91" s="18" t="s">
        <v>74</v>
      </c>
      <c r="D91" s="18" t="s">
        <v>80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20" t="s">
        <v>30</v>
      </c>
      <c r="R91" s="21">
        <v>360000</v>
      </c>
      <c r="S91" s="21">
        <v>360000</v>
      </c>
      <c r="T91" s="22"/>
      <c r="U91" s="17"/>
    </row>
    <row r="92" spans="1:21" s="5" customFormat="1" ht="27.75" customHeight="1">
      <c r="A92" s="6"/>
      <c r="B92" s="17" t="s">
        <v>89</v>
      </c>
      <c r="C92" s="18" t="s">
        <v>88</v>
      </c>
      <c r="D92" s="18" t="s">
        <v>80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20" t="s">
        <v>30</v>
      </c>
      <c r="R92" s="21">
        <v>18000</v>
      </c>
      <c r="S92" s="21">
        <v>18000</v>
      </c>
      <c r="T92" s="22"/>
      <c r="U92" s="17"/>
    </row>
    <row r="93" spans="1:21" s="35" customFormat="1" ht="12.75">
      <c r="B93" s="35" t="s">
        <v>127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 t="s">
        <v>128</v>
      </c>
      <c r="N93" s="36"/>
      <c r="O93" s="36"/>
      <c r="P93" s="36"/>
      <c r="Q93" s="36"/>
      <c r="R93" s="37"/>
      <c r="S93" s="36"/>
    </row>
    <row r="94" spans="1:21" s="35" customFormat="1" ht="9" customHeight="1"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7"/>
      <c r="S94" s="36"/>
    </row>
    <row r="95" spans="1:21" s="38" customFormat="1">
      <c r="C95" s="39" t="s">
        <v>129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39" t="s">
        <v>130</v>
      </c>
      <c r="P95" s="40"/>
      <c r="Q95" s="40"/>
      <c r="R95" s="41"/>
      <c r="S95" s="40"/>
    </row>
    <row r="96" spans="1:21" s="35" customFormat="1">
      <c r="C96" s="40" t="s">
        <v>131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40" t="s">
        <v>132</v>
      </c>
      <c r="P96" s="36"/>
      <c r="Q96" s="36"/>
      <c r="R96" s="37"/>
      <c r="S96" s="36"/>
    </row>
    <row r="97" spans="1:21" ht="10.5" customHeight="1">
      <c r="O97" s="11" t="s">
        <v>133</v>
      </c>
    </row>
    <row r="98" spans="1:21" s="5" customFormat="1" ht="24.75" customHeight="1">
      <c r="A98" s="6"/>
      <c r="B98" s="17" t="s">
        <v>90</v>
      </c>
      <c r="C98" s="18" t="s">
        <v>88</v>
      </c>
      <c r="D98" s="18" t="s">
        <v>80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20" t="s">
        <v>30</v>
      </c>
      <c r="R98" s="21">
        <v>27000</v>
      </c>
      <c r="S98" s="21">
        <v>27000</v>
      </c>
      <c r="T98" s="22"/>
      <c r="U98" s="17"/>
    </row>
    <row r="99" spans="1:21" s="5" customFormat="1" ht="24.75" customHeight="1">
      <c r="A99" s="6"/>
      <c r="B99" s="17" t="s">
        <v>91</v>
      </c>
      <c r="C99" s="18" t="s">
        <v>92</v>
      </c>
      <c r="D99" s="18" t="s">
        <v>29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20" t="s">
        <v>30</v>
      </c>
      <c r="R99" s="21">
        <v>1000000</v>
      </c>
      <c r="S99" s="21">
        <v>1000000</v>
      </c>
      <c r="T99" s="22"/>
      <c r="U99" s="17"/>
    </row>
    <row r="100" spans="1:21" s="5" customFormat="1" ht="35.25" customHeight="1">
      <c r="A100" s="6"/>
      <c r="B100" s="17" t="s">
        <v>93</v>
      </c>
      <c r="C100" s="18" t="s">
        <v>94</v>
      </c>
      <c r="D100" s="18" t="s">
        <v>80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20" t="s">
        <v>30</v>
      </c>
      <c r="R100" s="21">
        <v>300000</v>
      </c>
      <c r="S100" s="21">
        <v>300000</v>
      </c>
      <c r="T100" s="22"/>
      <c r="U100" s="17"/>
    </row>
    <row r="101" spans="1:21" s="5" customFormat="1" ht="36" customHeight="1">
      <c r="A101" s="6"/>
      <c r="B101" s="17" t="s">
        <v>102</v>
      </c>
      <c r="C101" s="18" t="s">
        <v>95</v>
      </c>
      <c r="D101" s="18" t="s">
        <v>80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20" t="s">
        <v>30</v>
      </c>
      <c r="R101" s="21">
        <v>200000</v>
      </c>
      <c r="S101" s="21">
        <v>200000</v>
      </c>
      <c r="T101" s="22"/>
      <c r="U101" s="17"/>
    </row>
    <row r="102" spans="1:21" s="5" customFormat="1" ht="34.5" customHeight="1">
      <c r="A102" s="6"/>
      <c r="B102" s="17" t="s">
        <v>101</v>
      </c>
      <c r="C102" s="18" t="s">
        <v>43</v>
      </c>
      <c r="D102" s="18" t="s">
        <v>29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20" t="s">
        <v>30</v>
      </c>
      <c r="R102" s="21">
        <v>500000</v>
      </c>
      <c r="S102" s="21">
        <v>500000</v>
      </c>
      <c r="T102" s="22"/>
      <c r="U102" s="17"/>
    </row>
    <row r="103" spans="1:21" s="5" customFormat="1" ht="37.5" customHeight="1">
      <c r="A103" s="6"/>
      <c r="B103" s="17" t="s">
        <v>96</v>
      </c>
      <c r="C103" s="18" t="s">
        <v>43</v>
      </c>
      <c r="D103" s="18" t="s">
        <v>29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20" t="s">
        <v>30</v>
      </c>
      <c r="R103" s="21">
        <v>965000</v>
      </c>
      <c r="S103" s="21">
        <v>965000</v>
      </c>
      <c r="T103" s="22"/>
      <c r="U103" s="17"/>
    </row>
    <row r="104" spans="1:21" s="5" customFormat="1" ht="24" customHeight="1">
      <c r="A104" s="6"/>
      <c r="B104" s="17" t="s">
        <v>97</v>
      </c>
      <c r="C104" s="18" t="s">
        <v>33</v>
      </c>
      <c r="D104" s="18" t="s">
        <v>29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20" t="s">
        <v>30</v>
      </c>
      <c r="R104" s="21">
        <v>500000</v>
      </c>
      <c r="S104" s="21">
        <v>500000</v>
      </c>
      <c r="T104" s="22"/>
      <c r="U104" s="17"/>
    </row>
    <row r="105" spans="1:21" s="5" customFormat="1" ht="24" customHeight="1">
      <c r="A105" s="6"/>
      <c r="B105" s="17" t="s">
        <v>109</v>
      </c>
      <c r="C105" s="18" t="s">
        <v>95</v>
      </c>
      <c r="D105" s="18" t="s">
        <v>29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20" t="s">
        <v>30</v>
      </c>
      <c r="R105" s="21">
        <v>6000000</v>
      </c>
      <c r="S105" s="23"/>
      <c r="T105" s="22"/>
      <c r="U105" s="17"/>
    </row>
    <row r="106" spans="1:21" s="5" customFormat="1" ht="24" customHeight="1">
      <c r="A106" s="6"/>
      <c r="B106" s="17" t="s">
        <v>109</v>
      </c>
      <c r="C106" s="18" t="s">
        <v>95</v>
      </c>
      <c r="D106" s="18" t="s">
        <v>29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0" t="s">
        <v>30</v>
      </c>
      <c r="R106" s="21">
        <v>6000000</v>
      </c>
      <c r="S106" s="23"/>
      <c r="T106" s="22"/>
      <c r="U106" s="17"/>
    </row>
    <row r="107" spans="1:21" s="5" customFormat="1" ht="21" customHeight="1">
      <c r="A107" s="6"/>
      <c r="B107" s="17" t="s">
        <v>109</v>
      </c>
      <c r="C107" s="18" t="s">
        <v>95</v>
      </c>
      <c r="D107" s="18" t="s">
        <v>29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 t="s">
        <v>30</v>
      </c>
      <c r="R107" s="21">
        <v>6000000</v>
      </c>
      <c r="S107" s="23"/>
      <c r="T107" s="22"/>
      <c r="U107" s="17"/>
    </row>
    <row r="108" spans="1:21" s="5" customFormat="1" ht="21.75" customHeight="1">
      <c r="A108" s="6"/>
      <c r="B108" s="17" t="s">
        <v>109</v>
      </c>
      <c r="C108" s="18" t="s">
        <v>95</v>
      </c>
      <c r="D108" s="18" t="s">
        <v>29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20" t="s">
        <v>30</v>
      </c>
      <c r="R108" s="21">
        <v>6000000</v>
      </c>
      <c r="S108" s="23"/>
      <c r="T108" s="22"/>
      <c r="U108" s="17"/>
    </row>
    <row r="109" spans="1:21" ht="24" customHeight="1">
      <c r="A109" s="4"/>
      <c r="B109" s="26" t="s">
        <v>115</v>
      </c>
      <c r="C109" s="27" t="s">
        <v>116</v>
      </c>
      <c r="D109" s="28" t="s">
        <v>29</v>
      </c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42" t="s">
        <v>30</v>
      </c>
      <c r="R109" s="29">
        <v>500000</v>
      </c>
      <c r="S109" s="29">
        <v>500000</v>
      </c>
      <c r="T109" s="30"/>
      <c r="U109" s="30"/>
    </row>
    <row r="110" spans="1:21" ht="24.75" customHeight="1">
      <c r="A110" s="4"/>
      <c r="B110" s="26" t="s">
        <v>117</v>
      </c>
      <c r="C110" s="27" t="s">
        <v>33</v>
      </c>
      <c r="D110" s="28" t="s">
        <v>29</v>
      </c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42" t="s">
        <v>30</v>
      </c>
      <c r="R110" s="29">
        <v>1000000</v>
      </c>
      <c r="S110" s="28"/>
      <c r="T110" s="30"/>
      <c r="U110" s="30"/>
    </row>
    <row r="111" spans="1:21" ht="37.5" customHeight="1">
      <c r="A111" s="4"/>
      <c r="B111" s="26" t="s">
        <v>118</v>
      </c>
      <c r="C111" s="27" t="s">
        <v>33</v>
      </c>
      <c r="D111" s="28" t="s">
        <v>29</v>
      </c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 t="s">
        <v>30</v>
      </c>
      <c r="R111" s="29">
        <v>1000000</v>
      </c>
      <c r="S111" s="29">
        <v>1000000</v>
      </c>
      <c r="T111" s="30"/>
      <c r="U111" s="30"/>
    </row>
    <row r="112" spans="1:21" ht="36.75" customHeight="1">
      <c r="A112" s="4"/>
      <c r="B112" s="43" t="s">
        <v>119</v>
      </c>
      <c r="C112" s="27" t="s">
        <v>41</v>
      </c>
      <c r="D112" s="28" t="s">
        <v>29</v>
      </c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 t="s">
        <v>30</v>
      </c>
      <c r="R112" s="29">
        <v>500000</v>
      </c>
      <c r="S112" s="29">
        <v>500000</v>
      </c>
      <c r="T112" s="30"/>
      <c r="U112" s="30"/>
    </row>
    <row r="113" spans="1:21" ht="28.5" customHeight="1">
      <c r="A113" s="4"/>
      <c r="B113" s="26" t="s">
        <v>120</v>
      </c>
      <c r="C113" s="27" t="s">
        <v>95</v>
      </c>
      <c r="D113" s="27" t="s">
        <v>80</v>
      </c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 t="s">
        <v>30</v>
      </c>
      <c r="R113" s="29">
        <v>250000</v>
      </c>
      <c r="S113" s="29">
        <v>250000</v>
      </c>
      <c r="T113" s="30"/>
      <c r="U113" s="30"/>
    </row>
    <row r="114" spans="1:21" ht="26.25">
      <c r="A114" s="4"/>
      <c r="B114" s="26" t="s">
        <v>121</v>
      </c>
      <c r="C114" s="27" t="s">
        <v>41</v>
      </c>
      <c r="D114" s="28" t="s">
        <v>29</v>
      </c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 t="s">
        <v>30</v>
      </c>
      <c r="R114" s="29">
        <v>500000</v>
      </c>
      <c r="S114" s="29">
        <v>500000</v>
      </c>
      <c r="T114" s="30"/>
      <c r="U114" s="30"/>
    </row>
    <row r="115" spans="1:21" ht="30.75" customHeight="1">
      <c r="A115" s="4"/>
      <c r="B115" s="26" t="s">
        <v>122</v>
      </c>
      <c r="C115" s="27" t="s">
        <v>33</v>
      </c>
      <c r="D115" s="28" t="s">
        <v>29</v>
      </c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 t="s">
        <v>30</v>
      </c>
      <c r="R115" s="29">
        <v>500000</v>
      </c>
      <c r="S115" s="29">
        <v>500000</v>
      </c>
      <c r="T115" s="30"/>
      <c r="U115" s="30"/>
    </row>
    <row r="116" spans="1:21" ht="39">
      <c r="A116" s="4"/>
      <c r="B116" s="26" t="s">
        <v>123</v>
      </c>
      <c r="C116" s="27" t="s">
        <v>41</v>
      </c>
      <c r="D116" s="28" t="s">
        <v>29</v>
      </c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 t="s">
        <v>30</v>
      </c>
      <c r="R116" s="29">
        <v>500000</v>
      </c>
      <c r="S116" s="29">
        <v>500000</v>
      </c>
      <c r="T116" s="30"/>
      <c r="U116" s="30"/>
    </row>
    <row r="117" spans="1:21" ht="36.75" customHeight="1">
      <c r="A117" s="4"/>
      <c r="B117" s="26" t="s">
        <v>124</v>
      </c>
      <c r="C117" s="27" t="s">
        <v>43</v>
      </c>
      <c r="D117" s="28" t="s">
        <v>29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 t="s">
        <v>30</v>
      </c>
      <c r="R117" s="29">
        <v>500000</v>
      </c>
      <c r="S117" s="29">
        <v>500000</v>
      </c>
      <c r="T117" s="30"/>
      <c r="U117" s="30"/>
    </row>
    <row r="118" spans="1:21" s="34" customFormat="1" ht="24.75" customHeight="1">
      <c r="A118" s="33"/>
      <c r="B118" s="26" t="s">
        <v>126</v>
      </c>
      <c r="C118" s="27" t="s">
        <v>43</v>
      </c>
      <c r="D118" s="28" t="s">
        <v>29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 t="s">
        <v>30</v>
      </c>
      <c r="R118" s="29">
        <v>500000</v>
      </c>
      <c r="S118" s="28">
        <v>500000</v>
      </c>
      <c r="T118" s="30"/>
      <c r="U118" s="30"/>
    </row>
    <row r="119" spans="1:21" ht="12.75" customHeight="1">
      <c r="A119" s="4"/>
      <c r="B119" s="31" t="s">
        <v>79</v>
      </c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32">
        <f>SUM(R11:R118)</f>
        <v>980880000</v>
      </c>
      <c r="S119" s="28"/>
      <c r="T119" s="30"/>
      <c r="U119" s="30"/>
    </row>
    <row r="120" spans="1:21" s="44" customFormat="1" ht="13.5">
      <c r="B120" s="44" t="s">
        <v>127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 t="s">
        <v>128</v>
      </c>
      <c r="N120" s="45"/>
      <c r="O120" s="45"/>
      <c r="P120" s="45"/>
      <c r="Q120" s="45"/>
      <c r="R120" s="46"/>
      <c r="S120" s="45"/>
    </row>
    <row r="121" spans="1:21" s="44" customFormat="1" ht="13.5"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6"/>
      <c r="S121" s="45"/>
    </row>
    <row r="122" spans="1:21" s="44" customFormat="1" ht="11.25" customHeight="1">
      <c r="C122" s="47" t="s">
        <v>129</v>
      </c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7" t="s">
        <v>130</v>
      </c>
      <c r="P122" s="45"/>
      <c r="Q122" s="45"/>
      <c r="R122" s="46"/>
      <c r="S122" s="45"/>
    </row>
    <row r="123" spans="1:21" s="44" customFormat="1" ht="8.25" customHeight="1">
      <c r="C123" s="45" t="s">
        <v>131</v>
      </c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 t="s">
        <v>132</v>
      </c>
      <c r="P123" s="45"/>
      <c r="Q123" s="45"/>
      <c r="R123" s="46"/>
      <c r="S123" s="45"/>
    </row>
    <row r="124" spans="1:21" s="48" customFormat="1" ht="9.75" customHeight="1">
      <c r="C124" s="49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 t="s">
        <v>133</v>
      </c>
      <c r="P124" s="50"/>
      <c r="Q124" s="50"/>
      <c r="R124" s="51"/>
      <c r="S124" s="50"/>
    </row>
  </sheetData>
  <mergeCells count="14">
    <mergeCell ref="R9:T9"/>
    <mergeCell ref="U9:U10"/>
    <mergeCell ref="A9:A10"/>
    <mergeCell ref="B9:B10"/>
    <mergeCell ref="C9:C10"/>
    <mergeCell ref="D9:D10"/>
    <mergeCell ref="E9:P9"/>
    <mergeCell ref="Q9:Q10"/>
    <mergeCell ref="A7:U7"/>
    <mergeCell ref="A1:U1"/>
    <mergeCell ref="A2:U2"/>
    <mergeCell ref="A3:U3"/>
    <mergeCell ref="A4:U4"/>
    <mergeCell ref="A5:U5"/>
  </mergeCells>
  <pageMargins left="0.7" right="0.7" top="0.75" bottom="0.75" header="0.3" footer="0.3"/>
  <pageSetup paperSize="2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 Ed</dc:creator>
  <cp:lastModifiedBy>user1</cp:lastModifiedBy>
  <cp:lastPrinted>2017-01-31T07:41:17Z</cp:lastPrinted>
  <dcterms:created xsi:type="dcterms:W3CDTF">2011-12-04T07:35:01Z</dcterms:created>
  <dcterms:modified xsi:type="dcterms:W3CDTF">2018-01-04T04:59:06Z</dcterms:modified>
</cp:coreProperties>
</file>